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bookViews>
    <workbookView xWindow="-120" yWindow="-120" windowWidth="20730" windowHeight="11160"/>
  </bookViews>
  <sheets>
    <sheet name="AGOSTO" sheetId="15" r:id="rId1"/>
    <sheet name="AGOSTO execesso" sheetId="16" r:id="rId2"/>
  </sheets>
  <definedNames>
    <definedName name="_xlnm.Print_Area" localSheetId="0">AGOSTO!$A$1:$E$41</definedName>
    <definedName name="_xlnm.Print_Area" localSheetId="1">'AGOSTO execesso'!$A$1:$F$17</definedName>
    <definedName name="_xlnm.Print_Titles" localSheetId="0">AGOSTO!$1:$3</definedName>
    <definedName name="_xlnm.Print_Titles" localSheetId="1">'AGOSTO execesso'!$1:$3</definedName>
  </definedNames>
  <calcPr calcId="152511"/>
</workbook>
</file>

<file path=xl/calcChain.xml><?xml version="1.0" encoding="utf-8"?>
<calcChain xmlns="http://schemas.openxmlformats.org/spreadsheetml/2006/main">
  <c r="E17" i="16" l="1"/>
  <c r="E39" i="15" l="1"/>
  <c r="E35" i="15"/>
  <c r="E31" i="15"/>
  <c r="E27" i="15"/>
  <c r="E23" i="15"/>
  <c r="E19" i="15"/>
  <c r="E15" i="15"/>
  <c r="E11" i="15"/>
  <c r="E40" i="15" s="1"/>
</calcChain>
</file>

<file path=xl/sharedStrings.xml><?xml version="1.0" encoding="utf-8"?>
<sst xmlns="http://schemas.openxmlformats.org/spreadsheetml/2006/main" count="103" uniqueCount="30">
  <si>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</si>
  <si>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</si>
  <si>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</si>
  <si>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</si>
  <si>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</si>
  <si>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</si>
  <si>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</si>
  <si>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</si>
  <si>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</si>
  <si>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</si>
  <si>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</si>
  <si>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</si>
  <si>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</si>
  <si>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</si>
  <si>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</si>
  <si>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</si>
  <si>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</si>
  <si>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</si>
  <si>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</si>
  <si>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</si>
  <si>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</si>
  <si>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</si>
  <si>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</si>
  <si>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</si>
  <si>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</si>
  <si>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</si>
  <si>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OB29906</t>
  </si>
  <si>
    <t>OB29909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</si>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</sst>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9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165" fontId="7" fillId="0" borderId="0" xfId="1" applyNumberFormat="1" applyFont="1" applyBorder="1"/>
    <xf numFmtId="165" fontId="8" fillId="0" borderId="0" xfId="0" applyNumberFormat="1" applyFont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44" fontId="7" fillId="0" borderId="0" xfId="2" applyFont="1" applyBorder="1" applyAlignment="1">
      <alignment vertical="center"/>
    </xf>
    <xf numFmtId="44" fontId="8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1" fillId="3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7" fillId="2" borderId="0" xfId="2" applyFont="1" applyFill="1" applyBorder="1" applyAlignment="1">
      <alignment vertical="center"/>
    </xf>
    <xf numFmtId="0" fontId="3" fillId="2" borderId="0" xfId="0" applyFont="1" applyFill="1"/>
    <xf numFmtId="44" fontId="2" fillId="2" borderId="0" xfId="2" applyFont="1" applyFill="1" applyBorder="1" applyAlignment="1">
      <alignment vertical="center"/>
    </xf>
    <xf numFmtId="165" fontId="7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="" xmlns:a16="http://schemas.microsoft.com/office/drawing/2014/main" id="{4EB00B18-6B30-4E5D-B8CD-0C05EE3D86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="" xmlns:a16="http://schemas.microsoft.com/office/drawing/2014/main" id="{1C7BEEE1-F206-4169-AEA0-79386BEB71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1"/>
  <sheetViews>
    <sheetView showGridLines="0" tabSelected="1" zoomScale="91" zoomScaleNormal="91" workbookViewId="0">
      <pane ySplit="3" topLeftCell="A4" activePane="bottomLeft" state="frozen"/>
      <selection pane="bottomLeft" activeCell="C8" sqref="C8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7.85546875" bestFit="1" customWidth="1"/>
  </cols>
  <sheetData>
    <row r="1" spans="1:6" ht="15.75">
      <c r="A1" s="2"/>
      <c r="B1" s="63" t="s">
        <v>0</v>
      </c>
      <c r="C1" s="63"/>
      <c r="D1" s="63"/>
      <c r="E1" s="63"/>
      <c r="F1" s="2"/>
    </row>
    <row r="2" spans="1:6" ht="15.75">
      <c r="A2" s="2"/>
      <c r="B2" s="63" t="s">
        <v>1</v>
      </c>
      <c r="C2" s="63"/>
      <c r="D2" s="63"/>
      <c r="E2" s="63"/>
      <c r="F2" s="2"/>
    </row>
    <row r="3" spans="1:6" ht="17.25" customHeight="1">
      <c r="A3" s="3"/>
      <c r="B3" s="64" t="s">
        <v>2</v>
      </c>
      <c r="C3" s="64"/>
      <c r="D3" s="64"/>
      <c r="E3" s="64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5" t="s">
        <v>13</v>
      </c>
      <c r="B5" s="65"/>
      <c r="C5" s="65"/>
      <c r="D5" s="65"/>
      <c r="E5" s="65"/>
      <c r="F5" s="10"/>
    </row>
    <row r="6" spans="1:6" ht="15" customHeight="1">
      <c r="A6" s="54"/>
      <c r="B6" s="54"/>
      <c r="C6" s="54"/>
      <c r="D6" s="54"/>
      <c r="E6" s="54"/>
      <c r="F6" s="54"/>
    </row>
    <row r="7" spans="1:6" ht="24.95" customHeight="1">
      <c r="A7" s="66" t="s">
        <v>3</v>
      </c>
      <c r="B7" s="66"/>
      <c r="C7" s="66"/>
      <c r="D7" s="67" t="s">
        <v>4</v>
      </c>
      <c r="E7" s="67"/>
      <c r="F7" s="19"/>
    </row>
    <row r="8" spans="1:6" ht="24.95" customHeight="1">
      <c r="A8" s="55" t="s">
        <v>5</v>
      </c>
      <c r="B8" s="55" t="s">
        <v>6</v>
      </c>
      <c r="C8" s="14" t="s">
        <v>7</v>
      </c>
      <c r="D8" s="14" t="s">
        <v>8</v>
      </c>
      <c r="E8" s="48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62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55" t="s">
        <v>5</v>
      </c>
      <c r="B12" s="55" t="s">
        <v>6</v>
      </c>
      <c r="C12" s="14" t="s">
        <v>7</v>
      </c>
      <c r="D12" s="14" t="s">
        <v>8</v>
      </c>
      <c r="E12" s="48" t="s">
        <v>9</v>
      </c>
      <c r="F12" s="19"/>
    </row>
    <row r="13" spans="1:6" ht="24.95" customHeight="1">
      <c r="A13" s="4">
        <v>44246</v>
      </c>
      <c r="B13" s="11" t="s">
        <v>28</v>
      </c>
      <c r="C13" s="15">
        <v>701778</v>
      </c>
      <c r="D13" s="15">
        <v>1000000</v>
      </c>
      <c r="E13" s="61">
        <v>13362004.289999999</v>
      </c>
      <c r="F13" s="19"/>
    </row>
    <row r="14" spans="1:6" ht="24.95" customHeight="1">
      <c r="A14" s="4">
        <v>44246</v>
      </c>
      <c r="B14" s="11" t="s">
        <v>29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55" t="s">
        <v>5</v>
      </c>
      <c r="B16" s="55" t="s">
        <v>6</v>
      </c>
      <c r="C16" s="14" t="s">
        <v>7</v>
      </c>
      <c r="D16" s="14" t="s">
        <v>8</v>
      </c>
      <c r="E16" s="48" t="s">
        <v>9</v>
      </c>
      <c r="F16" s="19"/>
    </row>
    <row r="17" spans="1:10" ht="24.95" customHeight="1">
      <c r="A17" s="43">
        <v>44274</v>
      </c>
      <c r="B17" s="39" t="s">
        <v>14</v>
      </c>
      <c r="C17" s="15">
        <v>701778</v>
      </c>
      <c r="D17" s="15">
        <v>1000000</v>
      </c>
      <c r="E17" s="60">
        <v>14334825.109999999</v>
      </c>
      <c r="F17" s="19"/>
    </row>
    <row r="18" spans="1:10" ht="24.95" customHeight="1">
      <c r="A18" s="39">
        <v>44274</v>
      </c>
      <c r="B18" s="38" t="s">
        <v>15</v>
      </c>
      <c r="C18" s="15">
        <v>700731</v>
      </c>
      <c r="D18" s="15">
        <v>1000000</v>
      </c>
      <c r="E18" s="41">
        <v>125290.621</v>
      </c>
      <c r="F18" s="19"/>
    </row>
    <row r="19" spans="1:10" ht="24.95" customHeight="1">
      <c r="A19" s="4"/>
      <c r="B19" s="20"/>
      <c r="C19" s="6"/>
      <c r="D19" s="40" t="s">
        <v>12</v>
      </c>
      <c r="E19" s="42">
        <f>SUM(E17:E18)</f>
        <v>14460115.730999999</v>
      </c>
      <c r="F19" s="19"/>
    </row>
    <row r="20" spans="1:10" ht="24.95" customHeight="1">
      <c r="A20" s="55" t="s">
        <v>5</v>
      </c>
      <c r="B20" s="55" t="s">
        <v>6</v>
      </c>
      <c r="C20" s="14" t="s">
        <v>7</v>
      </c>
      <c r="D20" s="14" t="s">
        <v>8</v>
      </c>
      <c r="E20" s="48" t="s">
        <v>9</v>
      </c>
      <c r="F20" s="19"/>
    </row>
    <row r="21" spans="1:10" ht="24.95" customHeight="1">
      <c r="A21" s="4">
        <v>44306</v>
      </c>
      <c r="B21" s="38" t="s">
        <v>17</v>
      </c>
      <c r="C21" s="15">
        <v>701778</v>
      </c>
      <c r="D21" s="15">
        <v>1000000</v>
      </c>
      <c r="E21" s="57">
        <v>12384002.939999999</v>
      </c>
      <c r="F21" s="19"/>
    </row>
    <row r="22" spans="1:10" ht="24.95" customHeight="1">
      <c r="A22" s="4">
        <v>44306</v>
      </c>
      <c r="B22" s="38" t="s">
        <v>16</v>
      </c>
      <c r="C22" s="15">
        <v>700731</v>
      </c>
      <c r="D22" s="15">
        <v>1000000</v>
      </c>
      <c r="E22" s="44">
        <v>126881.33</v>
      </c>
      <c r="F22" s="19"/>
    </row>
    <row r="23" spans="1:10" ht="24.95" customHeight="1">
      <c r="A23" s="4"/>
      <c r="B23" s="20"/>
      <c r="C23" s="6"/>
      <c r="D23" s="17" t="s">
        <v>12</v>
      </c>
      <c r="E23" s="45">
        <f>SUM(E21:E22)</f>
        <v>12510884.27</v>
      </c>
      <c r="F23" s="19"/>
    </row>
    <row r="24" spans="1:10" ht="24.95" customHeight="1">
      <c r="A24" s="55" t="s">
        <v>5</v>
      </c>
      <c r="B24" s="55" t="s">
        <v>6</v>
      </c>
      <c r="C24" s="14" t="s">
        <v>7</v>
      </c>
      <c r="D24" s="14" t="s">
        <v>8</v>
      </c>
      <c r="E24" s="48" t="s">
        <v>9</v>
      </c>
      <c r="F24" s="19"/>
    </row>
    <row r="25" spans="1:10" ht="24.95" customHeight="1">
      <c r="A25" s="46">
        <v>44336</v>
      </c>
      <c r="B25" s="4" t="s">
        <v>19</v>
      </c>
      <c r="C25" s="15">
        <v>701778</v>
      </c>
      <c r="D25" s="15">
        <v>1000000</v>
      </c>
      <c r="E25" s="59">
        <v>13357794.529999999</v>
      </c>
      <c r="F25" s="19"/>
    </row>
    <row r="26" spans="1:10" ht="24.95" customHeight="1">
      <c r="A26" s="46">
        <v>44336</v>
      </c>
      <c r="B26" s="4" t="s">
        <v>18</v>
      </c>
      <c r="C26" s="15">
        <v>700731</v>
      </c>
      <c r="D26" s="15">
        <v>1000000</v>
      </c>
      <c r="E26" s="44">
        <v>127705.47</v>
      </c>
      <c r="F26" s="19"/>
    </row>
    <row r="27" spans="1:10" ht="24.95" customHeight="1">
      <c r="A27" s="46"/>
      <c r="B27" s="46"/>
      <c r="C27" s="46"/>
      <c r="D27" s="17" t="s">
        <v>12</v>
      </c>
      <c r="E27" s="47">
        <f>SUM(E25:E26)</f>
        <v>13485500</v>
      </c>
      <c r="F27" s="19"/>
    </row>
    <row r="28" spans="1:10" ht="24.95" customHeight="1">
      <c r="A28" s="55" t="s">
        <v>5</v>
      </c>
      <c r="B28" s="55" t="s">
        <v>6</v>
      </c>
      <c r="C28" s="14" t="s">
        <v>7</v>
      </c>
      <c r="D28" s="14" t="s">
        <v>8</v>
      </c>
      <c r="E28" s="48" t="s">
        <v>9</v>
      </c>
      <c r="F28" s="19"/>
    </row>
    <row r="29" spans="1:10" ht="24.95" customHeight="1">
      <c r="A29" s="46">
        <v>44365</v>
      </c>
      <c r="B29" s="4" t="s">
        <v>20</v>
      </c>
      <c r="C29" s="15">
        <v>701778</v>
      </c>
      <c r="D29" s="15">
        <v>1000000</v>
      </c>
      <c r="E29" s="57">
        <v>13356298.140000001</v>
      </c>
      <c r="F29" s="19"/>
    </row>
    <row r="30" spans="1:10" ht="24.95" customHeight="1">
      <c r="A30" s="46">
        <v>44365</v>
      </c>
      <c r="B30" s="4" t="s">
        <v>21</v>
      </c>
      <c r="C30" s="15">
        <v>700731</v>
      </c>
      <c r="D30" s="15">
        <v>1000000</v>
      </c>
      <c r="E30" s="44">
        <v>129201.86</v>
      </c>
      <c r="F30" s="19"/>
    </row>
    <row r="31" spans="1:10" ht="24.95" customHeight="1">
      <c r="A31" s="46"/>
      <c r="B31" s="46"/>
      <c r="C31" s="46"/>
      <c r="D31" s="17" t="s">
        <v>12</v>
      </c>
      <c r="E31" s="47">
        <f>SUM(E29:E30)</f>
        <v>13485500</v>
      </c>
      <c r="F31" s="19"/>
    </row>
    <row r="32" spans="1:10" ht="24.95" customHeight="1">
      <c r="A32" s="55" t="s">
        <v>5</v>
      </c>
      <c r="B32" s="55" t="s">
        <v>6</v>
      </c>
      <c r="C32" s="14" t="s">
        <v>7</v>
      </c>
      <c r="D32" s="14" t="s">
        <v>8</v>
      </c>
      <c r="E32" s="48" t="s">
        <v>9</v>
      </c>
      <c r="F32" s="13"/>
      <c r="J32" s="56"/>
    </row>
    <row r="33" spans="1:10" ht="24.95" customHeight="1">
      <c r="A33" s="46">
        <v>44397</v>
      </c>
      <c r="B33" s="4" t="s">
        <v>23</v>
      </c>
      <c r="C33" s="15">
        <v>701778</v>
      </c>
      <c r="D33" s="15">
        <v>1000000</v>
      </c>
      <c r="E33" s="57">
        <v>13355176.130000001</v>
      </c>
      <c r="F33" s="26"/>
      <c r="J33" s="1"/>
    </row>
    <row r="34" spans="1:10" ht="24.95" customHeight="1">
      <c r="A34" s="46">
        <v>44397</v>
      </c>
      <c r="B34" s="4" t="s">
        <v>22</v>
      </c>
      <c r="C34" s="15">
        <v>700731</v>
      </c>
      <c r="D34" s="15">
        <v>1000000</v>
      </c>
      <c r="E34" s="44">
        <v>130323.87</v>
      </c>
      <c r="F34" s="12"/>
      <c r="J34" s="56"/>
    </row>
    <row r="35" spans="1:10" ht="24.95" customHeight="1">
      <c r="A35" s="46"/>
      <c r="B35" s="46"/>
      <c r="C35" s="46"/>
      <c r="D35" s="17" t="s">
        <v>12</v>
      </c>
      <c r="E35" s="47">
        <f>SUM(E33:E34)</f>
        <v>13485500</v>
      </c>
      <c r="F35" s="21"/>
      <c r="J35" s="1"/>
    </row>
    <row r="36" spans="1:10" ht="28.5" customHeight="1">
      <c r="A36" s="55" t="s">
        <v>5</v>
      </c>
      <c r="B36" s="55" t="s">
        <v>6</v>
      </c>
      <c r="C36" s="14" t="s">
        <v>7</v>
      </c>
      <c r="D36" s="14" t="s">
        <v>8</v>
      </c>
      <c r="E36" s="48" t="s">
        <v>9</v>
      </c>
      <c r="F36" s="12"/>
      <c r="J36" s="56"/>
    </row>
    <row r="37" spans="1:10" ht="24.95" customHeight="1">
      <c r="A37" s="46">
        <v>44426</v>
      </c>
      <c r="B37" s="4" t="s">
        <v>26</v>
      </c>
      <c r="C37" s="15">
        <v>701778</v>
      </c>
      <c r="D37" s="15">
        <v>1000000</v>
      </c>
      <c r="E37" s="57">
        <v>13354740.26</v>
      </c>
      <c r="F37" s="26"/>
    </row>
    <row r="38" spans="1:10" ht="24.95" customHeight="1">
      <c r="A38" s="46">
        <v>44426</v>
      </c>
      <c r="B38" s="4" t="s">
        <v>27</v>
      </c>
      <c r="C38" s="15">
        <v>700731</v>
      </c>
      <c r="D38" s="15">
        <v>1000000</v>
      </c>
      <c r="E38" s="44">
        <v>130759.74</v>
      </c>
      <c r="F38" s="12"/>
    </row>
    <row r="39" spans="1:10" ht="24.95" customHeight="1">
      <c r="A39" s="46"/>
      <c r="B39" s="46"/>
      <c r="C39" s="46"/>
      <c r="D39" s="17" t="s">
        <v>12</v>
      </c>
      <c r="E39" s="47">
        <f>SUM(E37:E38)</f>
        <v>13485500</v>
      </c>
      <c r="F39" s="12"/>
    </row>
    <row r="40" spans="1:10" ht="24.95" customHeight="1">
      <c r="A40" s="23"/>
      <c r="B40" s="23"/>
      <c r="C40" s="25"/>
      <c r="D40" s="14" t="s">
        <v>12</v>
      </c>
      <c r="E40" s="53">
        <f>E11+E15+E19+E23+E27+E31+E35+E39</f>
        <v>107884000.001</v>
      </c>
      <c r="F40" s="12"/>
    </row>
    <row r="41" spans="1:10" ht="24.95" customHeight="1">
      <c r="A41" s="23"/>
      <c r="B41" s="23"/>
      <c r="C41" s="25"/>
      <c r="D41" s="7"/>
      <c r="E41" s="58"/>
      <c r="F41" s="12"/>
    </row>
    <row r="42" spans="1:10">
      <c r="A42" s="36"/>
      <c r="B42" s="36"/>
      <c r="C42" s="37"/>
      <c r="D42" s="37"/>
      <c r="E42" s="12"/>
      <c r="F42" s="12"/>
    </row>
    <row r="43" spans="1:10">
      <c r="A43" s="36"/>
      <c r="B43" s="36"/>
      <c r="C43" s="37"/>
      <c r="D43" s="37"/>
      <c r="E43" s="12"/>
      <c r="F43" s="12"/>
    </row>
    <row r="44" spans="1:10">
      <c r="A44" s="36"/>
      <c r="B44" s="36"/>
      <c r="C44" s="37"/>
      <c r="D44" s="37"/>
      <c r="E44" s="12"/>
      <c r="F44" s="12"/>
    </row>
    <row r="45" spans="1:10">
      <c r="A45" s="36"/>
      <c r="B45" s="36"/>
      <c r="C45" s="37"/>
      <c r="D45" s="37"/>
      <c r="E45" s="12"/>
      <c r="F45" s="12"/>
    </row>
    <row r="46" spans="1:10">
      <c r="A46" s="36"/>
      <c r="B46" s="36"/>
      <c r="C46" s="37"/>
      <c r="D46" s="37"/>
      <c r="E46" s="12"/>
      <c r="F46" s="12"/>
    </row>
    <row r="47" spans="1:10">
      <c r="A47" s="36"/>
      <c r="B47" s="36"/>
      <c r="C47" s="37"/>
      <c r="D47" s="37"/>
      <c r="E47" s="12"/>
      <c r="F47" s="12"/>
    </row>
    <row r="48" spans="1:10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7"/>
      <c r="D52" s="37"/>
      <c r="E52" s="12"/>
      <c r="F52" s="12"/>
    </row>
    <row r="53" spans="1:6">
      <c r="A53" s="36"/>
      <c r="B53" s="36"/>
      <c r="C53" s="37"/>
      <c r="D53" s="37"/>
      <c r="E53" s="12"/>
      <c r="F53" s="12"/>
    </row>
    <row r="54" spans="1:6">
      <c r="A54" s="36"/>
      <c r="B54" s="36"/>
      <c r="C54" s="37"/>
      <c r="D54" s="37"/>
      <c r="E54" s="12"/>
      <c r="F54" s="12"/>
    </row>
    <row r="55" spans="1:6">
      <c r="A55" s="36"/>
      <c r="B55" s="36"/>
      <c r="C55" s="36"/>
      <c r="D55" s="37"/>
      <c r="E55" s="12"/>
      <c r="F55" s="12"/>
    </row>
    <row r="56" spans="1:6">
      <c r="A56" s="36"/>
      <c r="B56" s="36"/>
      <c r="C56" s="36"/>
      <c r="D56" s="37"/>
      <c r="E56" s="12"/>
      <c r="F56" s="12"/>
    </row>
    <row r="57" spans="1:6">
      <c r="A57" s="36"/>
      <c r="B57" s="36"/>
      <c r="C57" s="36"/>
      <c r="D57" s="37"/>
      <c r="E57" s="12"/>
      <c r="F57" s="12"/>
    </row>
    <row r="58" spans="1:6">
      <c r="A58" s="36"/>
      <c r="B58" s="36"/>
      <c r="C58" s="36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36"/>
      <c r="B66" s="36"/>
      <c r="C66" s="36"/>
      <c r="D66" s="37"/>
      <c r="E66" s="12"/>
      <c r="F66" s="12"/>
    </row>
    <row r="67" spans="1:6">
      <c r="A67" s="36"/>
      <c r="B67" s="36"/>
      <c r="C67" s="36"/>
      <c r="D67" s="37"/>
      <c r="E67" s="12"/>
      <c r="F67" s="12"/>
    </row>
    <row r="68" spans="1:6">
      <c r="A68" s="36"/>
      <c r="B68" s="36"/>
      <c r="C68" s="36"/>
      <c r="D68" s="37"/>
      <c r="E68" s="12"/>
      <c r="F68" s="12"/>
    </row>
    <row r="69" spans="1:6">
      <c r="A69" s="12"/>
      <c r="B69" s="12"/>
      <c r="C69" s="12"/>
      <c r="D69" s="21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D84" s="1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</sheetData>
  <mergeCells count="6">
    <mergeCell ref="B1:E1"/>
    <mergeCell ref="B2:E2"/>
    <mergeCell ref="B3:E3"/>
    <mergeCell ref="A5:E5"/>
    <mergeCell ref="A7:C7"/>
    <mergeCell ref="D7:E7"/>
  </mergeCells>
  <printOptions horizontalCentered="1"/>
  <pageMargins left="0.59055118110236204" right="0" top="1.69" bottom="0.27559055118110198" header="0.36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2"/>
  <sheetViews>
    <sheetView showGridLines="0" zoomScale="91" zoomScaleNormal="91" workbookViewId="0">
      <pane ySplit="3" topLeftCell="A7" activePane="bottomLeft" state="frozen"/>
      <selection pane="bottomLeft" activeCell="A19" sqref="A19:C1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3" t="s">
        <v>0</v>
      </c>
      <c r="C1" s="63"/>
      <c r="D1" s="63"/>
      <c r="E1" s="63"/>
      <c r="F1" s="2"/>
    </row>
    <row r="2" spans="1:6" ht="15.75">
      <c r="A2" s="2"/>
      <c r="B2" s="63" t="s">
        <v>1</v>
      </c>
      <c r="C2" s="63"/>
      <c r="D2" s="63"/>
      <c r="E2" s="63"/>
      <c r="F2" s="2"/>
    </row>
    <row r="3" spans="1:6" ht="17.25" customHeight="1">
      <c r="A3" s="3"/>
      <c r="B3" s="64" t="s">
        <v>2</v>
      </c>
      <c r="C3" s="64"/>
      <c r="D3" s="64"/>
      <c r="E3" s="64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5" t="s">
        <v>25</v>
      </c>
      <c r="B5" s="65"/>
      <c r="C5" s="65"/>
      <c r="D5" s="65"/>
      <c r="E5" s="65"/>
      <c r="F5" s="10"/>
    </row>
    <row r="6" spans="1:6" ht="24.95" customHeight="1">
      <c r="A6" s="65" t="s">
        <v>24</v>
      </c>
      <c r="B6" s="65"/>
      <c r="C6" s="65"/>
      <c r="D6" s="65"/>
      <c r="E6" s="65"/>
      <c r="F6" s="10"/>
    </row>
    <row r="7" spans="1:6" ht="15" customHeight="1">
      <c r="A7" s="54"/>
      <c r="B7" s="54"/>
      <c r="C7" s="54"/>
      <c r="D7" s="54"/>
      <c r="E7" s="54"/>
      <c r="F7" s="54"/>
    </row>
    <row r="8" spans="1:6" ht="24.95" customHeight="1">
      <c r="A8" s="66" t="s">
        <v>3</v>
      </c>
      <c r="B8" s="66"/>
      <c r="C8" s="66"/>
      <c r="D8" s="67" t="s">
        <v>4</v>
      </c>
      <c r="E8" s="67"/>
      <c r="F8" s="19"/>
    </row>
    <row r="9" spans="1:6" ht="24.95" customHeight="1">
      <c r="A9" s="55" t="s">
        <v>5</v>
      </c>
      <c r="B9" s="55" t="s">
        <v>6</v>
      </c>
      <c r="C9" s="14" t="s">
        <v>7</v>
      </c>
      <c r="D9" s="14" t="s">
        <v>8</v>
      </c>
      <c r="E9" s="48" t="s">
        <v>9</v>
      </c>
      <c r="F9" s="19"/>
    </row>
    <row r="10" spans="1:6" ht="24.95" customHeight="1">
      <c r="A10" s="49">
        <v>44336</v>
      </c>
      <c r="B10" s="50" t="s">
        <v>19</v>
      </c>
      <c r="C10" s="51">
        <v>701778</v>
      </c>
      <c r="D10" s="51">
        <v>1000000</v>
      </c>
      <c r="E10" s="57">
        <v>1983886.25</v>
      </c>
      <c r="F10" s="19"/>
    </row>
    <row r="11" spans="1:6" ht="24.95" customHeight="1">
      <c r="A11" s="55" t="s">
        <v>5</v>
      </c>
      <c r="B11" s="55" t="s">
        <v>6</v>
      </c>
      <c r="C11" s="14" t="s">
        <v>7</v>
      </c>
      <c r="D11" s="14" t="s">
        <v>8</v>
      </c>
      <c r="E11" s="48" t="s">
        <v>9</v>
      </c>
      <c r="F11" s="19"/>
    </row>
    <row r="12" spans="1:6" ht="24.95" customHeight="1">
      <c r="A12" s="46">
        <v>44365</v>
      </c>
      <c r="B12" s="4" t="s">
        <v>20</v>
      </c>
      <c r="C12" s="15">
        <v>701778</v>
      </c>
      <c r="D12" s="15">
        <v>1000000</v>
      </c>
      <c r="E12" s="57">
        <v>1983886.25</v>
      </c>
      <c r="F12" s="19"/>
    </row>
    <row r="13" spans="1:6" ht="24.95" customHeight="1">
      <c r="A13" s="55" t="s">
        <v>5</v>
      </c>
      <c r="B13" s="55" t="s">
        <v>6</v>
      </c>
      <c r="C13" s="14" t="s">
        <v>7</v>
      </c>
      <c r="D13" s="14" t="s">
        <v>8</v>
      </c>
      <c r="E13" s="48" t="s">
        <v>9</v>
      </c>
      <c r="F13" s="13"/>
    </row>
    <row r="14" spans="1:6" ht="24.95" customHeight="1">
      <c r="A14" s="46">
        <v>44397</v>
      </c>
      <c r="B14" s="4" t="s">
        <v>23</v>
      </c>
      <c r="C14" s="15">
        <v>701778</v>
      </c>
      <c r="D14" s="15">
        <v>1000000</v>
      </c>
      <c r="E14" s="57">
        <v>1983886.25</v>
      </c>
      <c r="F14" s="26"/>
    </row>
    <row r="15" spans="1:6" ht="24.95" customHeight="1">
      <c r="A15" s="55" t="s">
        <v>5</v>
      </c>
      <c r="B15" s="55" t="s">
        <v>6</v>
      </c>
      <c r="C15" s="14" t="s">
        <v>7</v>
      </c>
      <c r="D15" s="14" t="s">
        <v>8</v>
      </c>
      <c r="E15" s="48" t="s">
        <v>9</v>
      </c>
      <c r="F15" s="26"/>
    </row>
    <row r="16" spans="1:6" ht="24.95" customHeight="1">
      <c r="A16" s="46">
        <v>44428</v>
      </c>
      <c r="B16" s="4" t="s">
        <v>26</v>
      </c>
      <c r="C16" s="15">
        <v>701778</v>
      </c>
      <c r="D16" s="15">
        <v>1000000</v>
      </c>
      <c r="E16" s="57">
        <v>1983886.25</v>
      </c>
      <c r="F16" s="26"/>
    </row>
    <row r="17" spans="1:6" ht="24.95" customHeight="1">
      <c r="A17" s="46"/>
      <c r="B17" s="46"/>
      <c r="C17" s="46"/>
      <c r="D17" s="14" t="s">
        <v>12</v>
      </c>
      <c r="E17" s="52">
        <f>E10+E12+E14+E16</f>
        <v>7935545</v>
      </c>
      <c r="F17" s="21"/>
    </row>
    <row r="18" spans="1:6" ht="24.95" customHeight="1">
      <c r="A18" s="68"/>
      <c r="B18" s="68"/>
      <c r="C18" s="68"/>
      <c r="D18" s="22"/>
      <c r="E18" s="58"/>
      <c r="F18" s="21"/>
    </row>
    <row r="19" spans="1:6" ht="35.25" customHeight="1">
      <c r="A19" s="68"/>
      <c r="B19" s="68"/>
      <c r="C19" s="68"/>
      <c r="D19" s="22"/>
      <c r="E19" s="12"/>
      <c r="F19" s="21"/>
    </row>
    <row r="20" spans="1:6">
      <c r="A20" s="23"/>
      <c r="B20" s="23"/>
      <c r="C20" s="23"/>
      <c r="D20" s="24"/>
      <c r="E20" s="12"/>
      <c r="F20" s="12"/>
    </row>
    <row r="21" spans="1:6" ht="24.95" customHeight="1">
      <c r="A21" s="23"/>
      <c r="B21" s="23"/>
      <c r="C21" s="25"/>
      <c r="D21" s="7"/>
      <c r="E21" s="12"/>
      <c r="F21" s="26"/>
    </row>
    <row r="22" spans="1:6" ht="24.95" customHeight="1">
      <c r="A22" s="23"/>
      <c r="B22" s="23"/>
      <c r="C22" s="25"/>
      <c r="D22" s="7"/>
      <c r="E22" s="12"/>
      <c r="F22" s="12"/>
    </row>
    <row r="23" spans="1:6" ht="24.95" customHeight="1">
      <c r="A23" s="23"/>
      <c r="B23" s="23"/>
      <c r="C23" s="25"/>
      <c r="D23" s="7"/>
      <c r="E23" s="12"/>
      <c r="F23" s="12"/>
    </row>
    <row r="24" spans="1:6" ht="24.95" customHeight="1">
      <c r="A24" s="23"/>
      <c r="B24" s="23"/>
      <c r="C24" s="25"/>
      <c r="D24" s="27"/>
      <c r="E24" s="12"/>
      <c r="F24" s="12"/>
    </row>
    <row r="25" spans="1:6" ht="24.95" customHeight="1">
      <c r="A25" s="23"/>
      <c r="B25" s="23"/>
      <c r="C25" s="25"/>
      <c r="D25" s="7"/>
      <c r="E25" s="12"/>
      <c r="F25" s="12"/>
    </row>
    <row r="26" spans="1:6" ht="12" customHeight="1">
      <c r="A26" s="23"/>
      <c r="B26" s="23"/>
      <c r="C26" s="25"/>
      <c r="D26" s="7"/>
      <c r="E26" s="12"/>
      <c r="F26" s="12"/>
    </row>
    <row r="27" spans="1:6" ht="24.95" customHeight="1">
      <c r="A27" s="23"/>
      <c r="B27" s="23"/>
      <c r="C27" s="25"/>
      <c r="D27" s="7"/>
      <c r="E27" s="12"/>
      <c r="F27" s="12"/>
    </row>
    <row r="28" spans="1:6" ht="24.95" customHeight="1">
      <c r="A28" s="23"/>
      <c r="B28" s="23"/>
      <c r="C28" s="25"/>
      <c r="D28" s="7"/>
      <c r="E28" s="12"/>
      <c r="F28" s="12"/>
    </row>
    <row r="29" spans="1:6" ht="24.95" customHeight="1">
      <c r="A29" s="23"/>
      <c r="B29" s="23"/>
      <c r="C29" s="23"/>
      <c r="D29" s="27"/>
      <c r="E29" s="12"/>
      <c r="F29" s="12"/>
    </row>
    <row r="30" spans="1:6" ht="15">
      <c r="A30" s="23"/>
      <c r="B30" s="23"/>
      <c r="C30" s="23"/>
      <c r="D30" s="28"/>
      <c r="E30" s="12"/>
      <c r="F30" s="12"/>
    </row>
    <row r="31" spans="1:6" ht="18">
      <c r="A31" s="23"/>
      <c r="B31" s="23"/>
      <c r="C31" s="23"/>
      <c r="D31" s="29"/>
      <c r="E31" s="12"/>
      <c r="F31" s="12"/>
    </row>
    <row r="32" spans="1:6" ht="18">
      <c r="A32" s="23"/>
      <c r="B32" s="23"/>
      <c r="C32" s="30"/>
      <c r="D32" s="29"/>
      <c r="E32" s="12"/>
      <c r="F32" s="12"/>
    </row>
    <row r="33" spans="1:6" ht="18">
      <c r="A33" s="23"/>
      <c r="B33" s="23"/>
      <c r="C33" s="30"/>
      <c r="D33" s="29"/>
      <c r="E33" s="12"/>
      <c r="F33" s="12"/>
    </row>
    <row r="34" spans="1:6" ht="18">
      <c r="A34" s="23"/>
      <c r="B34" s="23"/>
      <c r="C34" s="23"/>
      <c r="D34" s="29"/>
      <c r="E34" s="12"/>
      <c r="F34" s="12"/>
    </row>
    <row r="35" spans="1:6" ht="18">
      <c r="A35" s="23"/>
      <c r="B35" s="23"/>
      <c r="C35" s="23"/>
      <c r="D35" s="31"/>
      <c r="E35" s="12"/>
      <c r="F35" s="12"/>
    </row>
    <row r="36" spans="1:6" ht="18">
      <c r="A36" s="23"/>
      <c r="B36" s="23"/>
      <c r="C36" s="23"/>
      <c r="D36" s="29"/>
      <c r="E36" s="12"/>
      <c r="F36" s="12"/>
    </row>
    <row r="37" spans="1:6" ht="18">
      <c r="A37" s="23"/>
      <c r="B37" s="23"/>
      <c r="C37" s="23"/>
      <c r="D37" s="32"/>
      <c r="E37" s="12"/>
      <c r="F37" s="12"/>
    </row>
    <row r="38" spans="1:6" ht="15">
      <c r="A38" s="23"/>
      <c r="B38" s="23"/>
      <c r="C38" s="23"/>
      <c r="D38" s="28"/>
      <c r="E38" s="12"/>
      <c r="F38" s="12"/>
    </row>
    <row r="39" spans="1:6" ht="15">
      <c r="A39" s="23"/>
      <c r="B39" s="23"/>
      <c r="C39" s="23"/>
      <c r="D39" s="28"/>
      <c r="E39" s="12"/>
      <c r="F39" s="12"/>
    </row>
    <row r="40" spans="1:6" ht="18">
      <c r="A40" s="23"/>
      <c r="B40" s="23"/>
      <c r="C40" s="33"/>
      <c r="D40" s="34"/>
      <c r="E40" s="12"/>
      <c r="F40" s="12"/>
    </row>
    <row r="41" spans="1:6" ht="15">
      <c r="A41" s="23"/>
      <c r="B41" s="23"/>
      <c r="C41" s="23"/>
      <c r="D41" s="28"/>
      <c r="E41" s="12"/>
      <c r="F41" s="12"/>
    </row>
    <row r="42" spans="1:6" ht="15">
      <c r="A42" s="23"/>
      <c r="B42" s="23"/>
      <c r="C42" s="35"/>
      <c r="D42" s="28"/>
      <c r="E42" s="12"/>
      <c r="F42" s="12"/>
    </row>
    <row r="43" spans="1:6">
      <c r="A43" s="36"/>
      <c r="B43" s="36"/>
      <c r="C43" s="37"/>
      <c r="D43" s="37"/>
      <c r="E43" s="12"/>
      <c r="F43" s="12"/>
    </row>
    <row r="44" spans="1:6">
      <c r="A44" s="36"/>
      <c r="B44" s="36"/>
      <c r="C44" s="37"/>
      <c r="D44" s="37"/>
      <c r="E44" s="12"/>
      <c r="F44" s="12"/>
    </row>
    <row r="45" spans="1:6">
      <c r="A45" s="36"/>
      <c r="B45" s="36"/>
      <c r="C45" s="37"/>
      <c r="D45" s="37"/>
      <c r="E45" s="12"/>
      <c r="F45" s="12"/>
    </row>
    <row r="46" spans="1:6">
      <c r="A46" s="36"/>
      <c r="B46" s="36"/>
      <c r="C46" s="37"/>
      <c r="D46" s="37"/>
      <c r="E46" s="12"/>
      <c r="F46" s="12"/>
    </row>
    <row r="47" spans="1:6">
      <c r="A47" s="36"/>
      <c r="B47" s="36"/>
      <c r="C47" s="37"/>
      <c r="D47" s="37"/>
      <c r="E47" s="12"/>
      <c r="F47" s="12"/>
    </row>
    <row r="48" spans="1:6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7"/>
      <c r="D52" s="37"/>
      <c r="E52" s="12"/>
      <c r="F52" s="12"/>
    </row>
    <row r="53" spans="1:6">
      <c r="A53" s="36"/>
      <c r="B53" s="36"/>
      <c r="C53" s="37"/>
      <c r="D53" s="37"/>
      <c r="E53" s="12"/>
      <c r="F53" s="12"/>
    </row>
    <row r="54" spans="1:6">
      <c r="A54" s="36"/>
      <c r="B54" s="36"/>
      <c r="C54" s="37"/>
      <c r="D54" s="37"/>
      <c r="E54" s="12"/>
      <c r="F54" s="12"/>
    </row>
    <row r="55" spans="1:6">
      <c r="A55" s="36"/>
      <c r="B55" s="36"/>
      <c r="C55" s="37"/>
      <c r="D55" s="37"/>
      <c r="E55" s="12"/>
      <c r="F55" s="12"/>
    </row>
    <row r="56" spans="1:6">
      <c r="A56" s="36"/>
      <c r="B56" s="36"/>
      <c r="C56" s="36"/>
      <c r="D56" s="37"/>
      <c r="E56" s="12"/>
      <c r="F56" s="12"/>
    </row>
    <row r="57" spans="1:6">
      <c r="A57" s="36"/>
      <c r="B57" s="36"/>
      <c r="C57" s="36"/>
      <c r="D57" s="37"/>
      <c r="E57" s="12"/>
      <c r="F57" s="12"/>
    </row>
    <row r="58" spans="1:6">
      <c r="A58" s="36"/>
      <c r="B58" s="36"/>
      <c r="C58" s="36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36"/>
      <c r="B66" s="36"/>
      <c r="C66" s="36"/>
      <c r="D66" s="37"/>
      <c r="E66" s="12"/>
      <c r="F66" s="12"/>
    </row>
    <row r="67" spans="1:6">
      <c r="A67" s="36"/>
      <c r="B67" s="36"/>
      <c r="C67" s="36"/>
      <c r="D67" s="37"/>
      <c r="E67" s="12"/>
      <c r="F67" s="12"/>
    </row>
    <row r="68" spans="1:6">
      <c r="A68" s="36"/>
      <c r="B68" s="36"/>
      <c r="C68" s="36"/>
      <c r="D68" s="37"/>
      <c r="E68" s="12"/>
      <c r="F68" s="12"/>
    </row>
    <row r="69" spans="1:6">
      <c r="A69" s="36"/>
      <c r="B69" s="36"/>
      <c r="C69" s="36"/>
      <c r="D69" s="37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</sheetData>
  <mergeCells count="9">
    <mergeCell ref="A18:C18"/>
    <mergeCell ref="A19:C19"/>
    <mergeCell ref="B1:E1"/>
    <mergeCell ref="B2:E2"/>
    <mergeCell ref="B3:E3"/>
    <mergeCell ref="A5:E5"/>
    <mergeCell ref="A6:E6"/>
    <mergeCell ref="A8:C8"/>
    <mergeCell ref="D8:E8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AGOSTO</vt:lpstr>
      <vt:lpstr>AGOSTO execesso</vt:lpstr>
      <vt:lpstr>AGOSTO!Area_de_impressao</vt:lpstr>
      <vt:lpstr>'AGOSTO execesso'!Area_de_impressao</vt:lpstr>
      <vt:lpstr>AGOSTO!Titulos_de_impressao</vt:lpstr>
      <vt:lpstr>'AGOSTO execesso'!Titulos_de_impressao</vt:lpstr>
    </vt:vector>
  </TitlesOfParts>
  <Company>CAMARA MUNICIPAL DE MANAUS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2021-09-14T15:17:39Z</cp:lastPrinted>
  <dcterms:created xsi:type="dcterms:W3CDTF">2003-02-07T18:46:00Z</dcterms:created>
  <dcterms:modified xsi:type="dcterms:W3CDTF">2021-09-14T15:43:41Z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