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15" activeTab="0"/>
  </bookViews>
  <sheets>
    <sheet name="6º BIM" sheetId="1" r:id="rId1"/>
  </sheets>
  <definedNames>
    <definedName name="_xlnm.Print_Area" localSheetId="0">'6º BIM'!$A$1:$I$34</definedName>
    <definedName name="_xlnm.Print_Titles" localSheetId="0">'6º BIM'!$1:$9</definedName>
  </definedNames>
  <calcPr fullCalcOnLoad="1"/>
</workbook>
</file>

<file path=xl/sharedStrings.xml><?xml version="1.0" encoding="utf-8"?>
<sst xmlns="http://schemas.openxmlformats.org/spreadsheetml/2006/main" count="27" uniqueCount="27">
  <si>
    <t>Poder Legislativo</t>
  </si>
  <si>
    <t xml:space="preserve"> Diretoria Financeira - Departamento de Contabilidade</t>
  </si>
  <si>
    <t>Demonstrativo do Valor Global de Pessoal Ativo  e Quantitativo de Funcionários</t>
  </si>
  <si>
    <t>Conforme art. 150 da Loman - atualizada em 21/12/2020</t>
  </si>
  <si>
    <t>Exercício de 2021</t>
  </si>
  <si>
    <t>Competência de Novembro e Dezembro</t>
  </si>
  <si>
    <t>MESES</t>
  </si>
  <si>
    <t>QUANTITATIVO FUNCIONÁRIOS POR FOLHA DE PAGAMENTO</t>
  </si>
  <si>
    <t>VALOR BRUTO DA FOLHA</t>
  </si>
  <si>
    <t>VALOR LÍQUIDO DA FOLHA</t>
  </si>
  <si>
    <t>EFETIVOS</t>
  </si>
  <si>
    <t>COMISSIONADOS</t>
  </si>
  <si>
    <t>DISPOSICIONADOS</t>
  </si>
  <si>
    <t>VERBA GABINETE</t>
  </si>
  <si>
    <t>VEREADORES</t>
  </si>
  <si>
    <t>TOTAL FUNCIONÁRIOS</t>
  </si>
  <si>
    <t>Novembro</t>
  </si>
  <si>
    <t>Dezembro</t>
  </si>
  <si>
    <t>NOTA: Dos valores a cima foram deduzidas as verbas de Auxílio Alimentação, Auxílio Transporte, Bolsa Estudo, Salário Família, para cumprir o que</t>
  </si>
  <si>
    <t xml:space="preserve">           está estabelecido no § 1º do art. 29-A  da Constituição Federal.</t>
  </si>
  <si>
    <t>Aldenizia Rodrigues Valente</t>
  </si>
  <si>
    <t>Ana Caroline Souza Lopes</t>
  </si>
  <si>
    <t>Adonay  Paes Barreto de Oliveira</t>
  </si>
  <si>
    <t>Contadora</t>
  </si>
  <si>
    <t>Diretora de Finanças</t>
  </si>
  <si>
    <t>Diretor Geral</t>
  </si>
  <si>
    <t>CRC-AM  009642/O-1</t>
  </si>
</sst>
</file>

<file path=xl/styles.xml><?xml version="1.0" encoding="utf-8"?>
<styleSheet xmlns="http://schemas.openxmlformats.org/spreadsheetml/2006/main">
  <numFmts count="19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(* #,##0.00_);_(* \(#,##0.00\);_(* &quot;-&quot;??_);_(@_)"/>
    <numFmt numFmtId="177" formatCode="_(* #,##0_);_(* \(#,##0\);_(* &quot;-&quot;_);_(@_)"/>
    <numFmt numFmtId="178" formatCode="_(&quot;R$ &quot;* #,##0_);_(&quot;R$ &quot;* \(#,##0\);_(&quot;R$ &quot;* &quot;-&quot;_);_(@_)"/>
    <numFmt numFmtId="179" formatCode="_-&quot;R$&quot;\ * #,##0.00_-;\-&quot;R$&quot;\ * #,##0.00_-;_-&quot;R$&quot;\ * &quot;-&quot;??_-;_-@_-"/>
    <numFmt numFmtId="180" formatCode="_(&quot;R$ &quot;* #,##0.00_);_(&quot;R$ &quot;* \(#,##0.00\);_(&quot;R$ &quot;* &quot;-&quot;??_);_(@_)"/>
    <numFmt numFmtId="181" formatCode="&quot;R$&quot;\ #,##0.00;[Red]\-&quot;R$&quot;\ #,##0.00"/>
    <numFmt numFmtId="182" formatCode="_-* #,##0.00_-;\-* #,##0.00_-;_-* &quot;-&quot;??_-;_-@_-"/>
  </numFmts>
  <fonts count="51">
    <font>
      <sz val="10"/>
      <name val="Arial"/>
      <family val="2"/>
    </font>
    <font>
      <sz val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9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u val="single"/>
      <sz val="10"/>
      <color indexed="36"/>
      <name val="Arial"/>
      <family val="2"/>
    </font>
    <font>
      <sz val="11"/>
      <color indexed="53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2"/>
      <color indexed="8"/>
      <name val="Arial"/>
      <family val="0"/>
    </font>
    <font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1" applyNumberFormat="0" applyFill="0" applyAlignment="0" applyProtection="0"/>
    <xf numFmtId="0" fontId="36" fillId="3" borderId="2" applyNumberFormat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18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0" fillId="6" borderId="3" applyNumberFormat="0" applyFont="0" applyAlignment="0" applyProtection="0"/>
    <xf numFmtId="0" fontId="0" fillId="0" borderId="0">
      <alignment/>
      <protection/>
    </xf>
    <xf numFmtId="0" fontId="34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1" fillId="0" borderId="4" applyNumberFormat="0" applyFill="0" applyAlignment="0" applyProtection="0"/>
    <xf numFmtId="0" fontId="40" fillId="9" borderId="0" applyNumberFormat="0" applyBorder="0" applyAlignment="0" applyProtection="0"/>
    <xf numFmtId="0" fontId="42" fillId="0" borderId="5" applyNumberFormat="0" applyFill="0" applyAlignment="0" applyProtection="0"/>
    <xf numFmtId="0" fontId="40" fillId="10" borderId="0" applyNumberFormat="0" applyBorder="0" applyAlignment="0" applyProtection="0"/>
    <xf numFmtId="0" fontId="43" fillId="0" borderId="6" applyNumberFormat="0" applyFill="0" applyAlignment="0" applyProtection="0"/>
    <xf numFmtId="0" fontId="40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12" borderId="7" applyNumberFormat="0" applyAlignment="0" applyProtection="0"/>
    <xf numFmtId="176" fontId="13" fillId="0" borderId="0" applyFont="0" applyFill="0" applyBorder="0" applyAlignment="0" applyProtection="0"/>
    <xf numFmtId="0" fontId="45" fillId="13" borderId="8" applyNumberFormat="0" applyAlignment="0" applyProtection="0"/>
    <xf numFmtId="0" fontId="46" fillId="13" borderId="7" applyNumberFormat="0" applyAlignment="0" applyProtection="0"/>
    <xf numFmtId="0" fontId="47" fillId="0" borderId="9" applyNumberFormat="0" applyFill="0" applyAlignment="0" applyProtection="0"/>
    <xf numFmtId="0" fontId="34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7" borderId="0" applyNumberFormat="0" applyBorder="0" applyAlignment="0" applyProtection="0"/>
    <xf numFmtId="179" fontId="13" fillId="0" borderId="0" applyFont="0" applyFill="0" applyBorder="0" applyAlignment="0" applyProtection="0"/>
    <xf numFmtId="0" fontId="34" fillId="18" borderId="0" applyNumberFormat="0" applyBorder="0" applyAlignment="0" applyProtection="0"/>
    <xf numFmtId="0" fontId="40" fillId="19" borderId="0" applyNumberFormat="0" applyBorder="0" applyAlignment="0" applyProtection="0"/>
    <xf numFmtId="0" fontId="34" fillId="20" borderId="0" applyNumberFormat="0" applyBorder="0" applyAlignment="0" applyProtection="0"/>
    <xf numFmtId="0" fontId="40" fillId="21" borderId="0" applyNumberFormat="0" applyBorder="0" applyAlignment="0" applyProtection="0"/>
    <xf numFmtId="0" fontId="34" fillId="22" borderId="0" applyNumberFormat="0" applyBorder="0" applyAlignment="0" applyProtection="0"/>
    <xf numFmtId="0" fontId="40" fillId="23" borderId="0" applyNumberFormat="0" applyBorder="0" applyAlignment="0" applyProtection="0"/>
    <xf numFmtId="0" fontId="34" fillId="24" borderId="0" applyNumberFormat="0" applyBorder="0" applyAlignment="0" applyProtection="0"/>
    <xf numFmtId="0" fontId="40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0" applyNumberFormat="0" applyBorder="0" applyAlignment="0" applyProtection="0"/>
    <xf numFmtId="0" fontId="34" fillId="30" borderId="0" applyNumberFormat="0" applyBorder="0" applyAlignment="0" applyProtection="0"/>
    <xf numFmtId="0" fontId="40" fillId="31" borderId="0" applyNumberFormat="0" applyBorder="0" applyAlignment="0" applyProtection="0"/>
    <xf numFmtId="176" fontId="13" fillId="0" borderId="0" applyFont="0" applyFill="0" applyBorder="0" applyAlignment="0" applyProtection="0"/>
    <xf numFmtId="0" fontId="40" fillId="32" borderId="0" applyNumberFormat="0" applyBorder="0" applyAlignment="0" applyProtection="0"/>
    <xf numFmtId="176" fontId="13" fillId="0" borderId="0" applyFont="0" applyFill="0" applyBorder="0" applyAlignment="0" applyProtection="0"/>
    <xf numFmtId="0" fontId="34" fillId="0" borderId="0">
      <alignment/>
      <protection/>
    </xf>
    <xf numFmtId="176" fontId="13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6" xfId="71" applyNumberFormat="1" applyFont="1" applyBorder="1" applyAlignment="1">
      <alignment horizontal="center" vertical="center"/>
    </xf>
    <xf numFmtId="176" fontId="0" fillId="0" borderId="16" xfId="71" applyNumberFormat="1" applyFont="1" applyBorder="1" applyAlignment="1">
      <alignment horizontal="center" vertical="center"/>
    </xf>
    <xf numFmtId="3" fontId="0" fillId="0" borderId="16" xfId="71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6" fontId="0" fillId="0" borderId="0" xfId="71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81" fontId="10" fillId="0" borderId="10" xfId="0" applyNumberFormat="1" applyFont="1" applyBorder="1" applyAlignment="1">
      <alignment/>
    </xf>
    <xf numFmtId="182" fontId="0" fillId="0" borderId="0" xfId="0" applyNumberFormat="1" applyAlignment="1">
      <alignment/>
    </xf>
    <xf numFmtId="176" fontId="0" fillId="0" borderId="0" xfId="71" applyNumberFormat="1" applyFont="1" applyAlignment="1">
      <alignment/>
    </xf>
    <xf numFmtId="176" fontId="0" fillId="0" borderId="0" xfId="15" applyNumberFormat="1" applyFont="1" applyAlignment="1">
      <alignment/>
    </xf>
    <xf numFmtId="182" fontId="0" fillId="0" borderId="0" xfId="0" applyNumberFormat="1" applyFont="1" applyFill="1" applyAlignment="1">
      <alignment/>
    </xf>
  </cellXfs>
  <cellStyles count="58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Normal 2" xfId="28"/>
    <cellStyle name="40% - Ênfase 6" xfId="29"/>
    <cellStyle name="Texto de Aviso" xfId="30"/>
    <cellStyle name="Título" xfId="31"/>
    <cellStyle name="Texto Explicativo" xfId="32"/>
    <cellStyle name="Ênfase 3" xfId="33"/>
    <cellStyle name="Título 1" xfId="34"/>
    <cellStyle name="Ênfase 4" xfId="35"/>
    <cellStyle name="Título 2" xfId="36"/>
    <cellStyle name="Ênfase 5" xfId="37"/>
    <cellStyle name="Título 3" xfId="38"/>
    <cellStyle name="Ênfase 6" xfId="39"/>
    <cellStyle name="Título 4" xfId="40"/>
    <cellStyle name="Entrada" xfId="41"/>
    <cellStyle name="Separador de milhares 3" xfId="42"/>
    <cellStyle name="Saída" xfId="43"/>
    <cellStyle name="Cálculo" xfId="44"/>
    <cellStyle name="Total" xfId="45"/>
    <cellStyle name="40% - Ênfase 1" xfId="46"/>
    <cellStyle name="Bom" xfId="47"/>
    <cellStyle name="Ruim" xfId="48"/>
    <cellStyle name="Neutro" xfId="49"/>
    <cellStyle name="Moeda 2" xfId="50"/>
    <cellStyle name="20% - Ênfase 5" xfId="51"/>
    <cellStyle name="Ênfase 1" xfId="52"/>
    <cellStyle name="20% - Ênfase 1" xfId="53"/>
    <cellStyle name="60% - Ênfase 1" xfId="54"/>
    <cellStyle name="20% - Ênfase 6" xfId="55"/>
    <cellStyle name="Ênfase 2" xfId="56"/>
    <cellStyle name="20% - Ênfase 2" xfId="57"/>
    <cellStyle name="60% - Ênfase 2" xfId="58"/>
    <cellStyle name="40% - Ênfase 3" xfId="59"/>
    <cellStyle name="60% - Ênfase 3" xfId="60"/>
    <cellStyle name="20% - Ênfase 4" xfId="61"/>
    <cellStyle name="60% - Ênfase 4" xfId="62"/>
    <cellStyle name="40% - Ênfase 5" xfId="63"/>
    <cellStyle name="60% - Ênfase 5" xfId="64"/>
    <cellStyle name="Separador de milhares 2" xfId="65"/>
    <cellStyle name="60% - Ênfase 6" xfId="66"/>
    <cellStyle name="Separador de milhares 4" xfId="67"/>
    <cellStyle name="Normal 3" xfId="68"/>
    <cellStyle name="Separador de milhares 5" xfId="69"/>
    <cellStyle name="Separador de milhares 6" xfId="70"/>
    <cellStyle name="Separador de milhares 7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Demonstrativo das Despesas Efetuadas
Fevereiro - 2005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tx>
            <c:v>DESPESAS fevereiro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FF66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  <c:firstSliceAng val="30"/>
      </c:pieChart>
      <c:spPr>
        <a:noFill/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Demonstrativo das Despesas Efetuadas 
Março - 2005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tx>
            <c:v>DESPESA março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FF66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  <c:firstSliceAng val="30"/>
      </c:pieChart>
      <c:spPr>
        <a:noFill/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Demonstrativo das Despesas Efetuadas
Janeiro - 2005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tx>
            <c:v>DESPESAS janeiro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FF66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  <c:firstSliceAng val="30"/>
      </c:pieChart>
      <c:spPr>
        <a:noFill/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image" Target="../media/image2.png" /><Relationship Id="rId6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0</xdr:rowOff>
    </xdr:from>
    <xdr:to>
      <xdr:col>7</xdr:col>
      <xdr:colOff>171450</xdr:colOff>
      <xdr:row>9</xdr:row>
      <xdr:rowOff>0</xdr:rowOff>
    </xdr:to>
    <xdr:graphicFrame>
      <xdr:nvGraphicFramePr>
        <xdr:cNvPr id="1" name="Chart 150"/>
        <xdr:cNvGraphicFramePr/>
      </xdr:nvGraphicFramePr>
      <xdr:xfrm>
        <a:off x="38100" y="2181225"/>
        <a:ext cx="6905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9</xdr:row>
      <xdr:rowOff>0</xdr:rowOff>
    </xdr:from>
    <xdr:to>
      <xdr:col>7</xdr:col>
      <xdr:colOff>352425</xdr:colOff>
      <xdr:row>9</xdr:row>
      <xdr:rowOff>0</xdr:rowOff>
    </xdr:to>
    <xdr:graphicFrame>
      <xdr:nvGraphicFramePr>
        <xdr:cNvPr id="2" name="Chart 151"/>
        <xdr:cNvGraphicFramePr/>
      </xdr:nvGraphicFramePr>
      <xdr:xfrm>
        <a:off x="57150" y="2181225"/>
        <a:ext cx="7067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7</xdr:col>
      <xdr:colOff>142875</xdr:colOff>
      <xdr:row>9</xdr:row>
      <xdr:rowOff>0</xdr:rowOff>
    </xdr:to>
    <xdr:graphicFrame>
      <xdr:nvGraphicFramePr>
        <xdr:cNvPr id="3" name="Chart 152"/>
        <xdr:cNvGraphicFramePr/>
      </xdr:nvGraphicFramePr>
      <xdr:xfrm>
        <a:off x="0" y="2181225"/>
        <a:ext cx="6915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3</xdr:col>
      <xdr:colOff>485775</xdr:colOff>
      <xdr:row>0</xdr:row>
      <xdr:rowOff>0</xdr:rowOff>
    </xdr:from>
    <xdr:to>
      <xdr:col>5</xdr:col>
      <xdr:colOff>514350</xdr:colOff>
      <xdr:row>1</xdr:row>
      <xdr:rowOff>76200</xdr:rowOff>
    </xdr:to>
    <xdr:pic>
      <xdr:nvPicPr>
        <xdr:cNvPr id="4" name="Picture 1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95625" y="0"/>
          <a:ext cx="2209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2</xdr:col>
      <xdr:colOff>409575</xdr:colOff>
      <xdr:row>0</xdr:row>
      <xdr:rowOff>552450</xdr:rowOff>
    </xdr:to>
    <xdr:pic>
      <xdr:nvPicPr>
        <xdr:cNvPr id="5" name="Picture 1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161925"/>
          <a:ext cx="1733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723900</xdr:colOff>
      <xdr:row>0</xdr:row>
      <xdr:rowOff>9525</xdr:rowOff>
    </xdr:from>
    <xdr:to>
      <xdr:col>8</xdr:col>
      <xdr:colOff>447675</xdr:colOff>
      <xdr:row>0</xdr:row>
      <xdr:rowOff>552450</xdr:rowOff>
    </xdr:to>
    <xdr:pic>
      <xdr:nvPicPr>
        <xdr:cNvPr id="6" name="Picture 15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96175" y="9525"/>
          <a:ext cx="771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6"/>
  <sheetViews>
    <sheetView showGridLines="0" tabSelected="1" zoomScaleSheetLayoutView="100" workbookViewId="0" topLeftCell="A1">
      <selection activeCell="I14" sqref="I14"/>
    </sheetView>
  </sheetViews>
  <sheetFormatPr defaultColWidth="9.140625" defaultRowHeight="12.75"/>
  <cols>
    <col min="1" max="1" width="9.8515625" style="0" customWidth="1"/>
    <col min="2" max="2" width="13.140625" style="0" customWidth="1"/>
    <col min="3" max="3" width="16.140625" style="0" customWidth="1"/>
    <col min="4" max="4" width="17.421875" style="0" customWidth="1"/>
    <col min="5" max="5" width="15.28125" style="0" customWidth="1"/>
    <col min="6" max="6" width="15.57421875" style="0" customWidth="1"/>
    <col min="7" max="7" width="14.140625" style="0" customWidth="1"/>
    <col min="8" max="9" width="15.7109375" style="0" customWidth="1"/>
    <col min="10" max="10" width="14.00390625" style="0" bestFit="1" customWidth="1"/>
    <col min="11" max="11" width="12.8515625" style="0" bestFit="1" customWidth="1"/>
    <col min="13" max="13" width="10.28125" style="0" bestFit="1" customWidth="1"/>
  </cols>
  <sheetData>
    <row r="1" spans="1:9" ht="51" customHeight="1">
      <c r="A1" s="2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4.25">
      <c r="A4" s="3" t="s">
        <v>0</v>
      </c>
      <c r="B4" s="3"/>
      <c r="C4" s="3"/>
      <c r="D4" s="3"/>
      <c r="E4" s="3"/>
      <c r="F4" s="3"/>
      <c r="G4" s="3"/>
      <c r="H4" s="3"/>
      <c r="I4" s="3"/>
    </row>
    <row r="5" spans="1:9" ht="14.2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1:9" ht="15">
      <c r="A6" s="5" t="s">
        <v>2</v>
      </c>
      <c r="B6" s="5"/>
      <c r="C6" s="5"/>
      <c r="D6" s="5"/>
      <c r="E6" s="5"/>
      <c r="F6" s="5"/>
      <c r="G6" s="5"/>
      <c r="H6" s="5"/>
      <c r="I6" s="5"/>
    </row>
    <row r="7" spans="1:9" ht="15">
      <c r="A7" s="6" t="s">
        <v>3</v>
      </c>
      <c r="B7" s="6"/>
      <c r="C7" s="6"/>
      <c r="D7" s="6"/>
      <c r="E7" s="6"/>
      <c r="F7" s="6"/>
      <c r="G7" s="6"/>
      <c r="H7" s="6"/>
      <c r="I7" s="6"/>
    </row>
    <row r="8" spans="1:9" ht="21.75" customHeight="1">
      <c r="A8" s="7" t="s">
        <v>4</v>
      </c>
      <c r="B8" s="7"/>
      <c r="C8" s="7"/>
      <c r="D8" s="7"/>
      <c r="E8" s="7"/>
      <c r="F8" s="7"/>
      <c r="G8" s="7"/>
      <c r="H8" s="7"/>
      <c r="I8" s="7"/>
    </row>
    <row r="9" spans="1:9" ht="15">
      <c r="A9" s="8" t="s">
        <v>5</v>
      </c>
      <c r="B9" s="8"/>
      <c r="C9" s="8"/>
      <c r="D9" s="8"/>
      <c r="E9" s="8"/>
      <c r="F9" s="8"/>
      <c r="G9" s="8"/>
      <c r="H9" s="8"/>
      <c r="I9" s="8"/>
    </row>
    <row r="10" spans="1:9" ht="31.5" customHeight="1">
      <c r="A10" s="9"/>
      <c r="B10" s="9"/>
      <c r="C10" s="9"/>
      <c r="D10" s="9"/>
      <c r="E10" s="9"/>
      <c r="F10" s="9"/>
      <c r="G10" s="9"/>
      <c r="H10" s="9"/>
      <c r="I10" s="44">
        <v>1</v>
      </c>
    </row>
    <row r="11" spans="1:9" ht="24.75" customHeight="1">
      <c r="A11" s="10" t="s">
        <v>6</v>
      </c>
      <c r="B11" s="11" t="s">
        <v>7</v>
      </c>
      <c r="C11" s="12"/>
      <c r="D11" s="12"/>
      <c r="E11" s="12"/>
      <c r="F11" s="12"/>
      <c r="G11" s="13"/>
      <c r="H11" s="10" t="s">
        <v>8</v>
      </c>
      <c r="I11" s="10" t="s">
        <v>9</v>
      </c>
    </row>
    <row r="12" spans="1:9" ht="22.5">
      <c r="A12" s="14"/>
      <c r="B12" s="15" t="s">
        <v>10</v>
      </c>
      <c r="C12" s="15" t="s">
        <v>11</v>
      </c>
      <c r="D12" s="15" t="s">
        <v>12</v>
      </c>
      <c r="E12" s="16" t="s">
        <v>13</v>
      </c>
      <c r="F12" s="15" t="s">
        <v>14</v>
      </c>
      <c r="G12" s="16" t="s">
        <v>15</v>
      </c>
      <c r="H12" s="17"/>
      <c r="I12" s="17"/>
    </row>
    <row r="13" spans="1:10" ht="19.5" customHeight="1">
      <c r="A13" s="18" t="s">
        <v>16</v>
      </c>
      <c r="B13" s="19">
        <v>229</v>
      </c>
      <c r="C13" s="19">
        <v>200</v>
      </c>
      <c r="D13" s="19">
        <v>1</v>
      </c>
      <c r="E13" s="20">
        <v>1350</v>
      </c>
      <c r="F13" s="19">
        <v>41</v>
      </c>
      <c r="G13" s="21">
        <f>SUM(B13:F13)</f>
        <v>1821</v>
      </c>
      <c r="H13" s="22">
        <v>10584433.79</v>
      </c>
      <c r="I13" s="22">
        <v>7388710.67</v>
      </c>
      <c r="J13" s="45"/>
    </row>
    <row r="14" spans="1:10" ht="19.5" customHeight="1">
      <c r="A14" s="18" t="s">
        <v>17</v>
      </c>
      <c r="B14" s="19">
        <v>229</v>
      </c>
      <c r="C14" s="19">
        <v>200</v>
      </c>
      <c r="D14" s="19">
        <v>1</v>
      </c>
      <c r="E14" s="20">
        <v>1349</v>
      </c>
      <c r="F14" s="19">
        <v>41</v>
      </c>
      <c r="G14" s="23">
        <f>SUM(B14:F14)</f>
        <v>1820</v>
      </c>
      <c r="H14" s="22">
        <v>7188627.54</v>
      </c>
      <c r="I14" s="22">
        <v>5321158.22</v>
      </c>
      <c r="J14" s="45"/>
    </row>
    <row r="15" spans="1:11" ht="19.5" customHeight="1">
      <c r="A15" s="24"/>
      <c r="B15" s="25"/>
      <c r="C15" s="25"/>
      <c r="D15" s="25"/>
      <c r="E15" s="25"/>
      <c r="F15" s="25"/>
      <c r="G15" s="26"/>
      <c r="H15" s="22">
        <f>SUM(H13:H14)</f>
        <v>17773061.33</v>
      </c>
      <c r="I15" s="22">
        <f>SUM(I13:I14)</f>
        <v>12709868.89</v>
      </c>
      <c r="J15" s="45"/>
      <c r="K15" s="45"/>
    </row>
    <row r="16" spans="1:10" ht="19.5" customHeight="1">
      <c r="A16" s="27" t="s">
        <v>18</v>
      </c>
      <c r="B16" s="28"/>
      <c r="C16" s="28"/>
      <c r="D16" s="28"/>
      <c r="E16" s="28"/>
      <c r="F16" s="28"/>
      <c r="G16" s="28"/>
      <c r="H16" s="29"/>
      <c r="I16" s="29"/>
      <c r="J16" s="45"/>
    </row>
    <row r="17" ht="12.75">
      <c r="A17" s="30" t="s">
        <v>19</v>
      </c>
    </row>
    <row r="20" ht="12.75">
      <c r="K20" s="46"/>
    </row>
    <row r="21" ht="18.75" customHeight="1">
      <c r="K21" s="45"/>
    </row>
    <row r="22" spans="11:13" ht="12.75" customHeight="1">
      <c r="K22" s="45"/>
      <c r="M22" s="45"/>
    </row>
    <row r="23" spans="1:11" s="1" customFormat="1" ht="12.75" customHeight="1">
      <c r="A23" s="31"/>
      <c r="B23" s="31"/>
      <c r="C23" s="31"/>
      <c r="D23" s="31"/>
      <c r="E23" s="32"/>
      <c r="F23" s="31"/>
      <c r="G23" s="31"/>
      <c r="H23" s="33"/>
      <c r="I23" s="47"/>
      <c r="K23" s="48"/>
    </row>
    <row r="24" spans="1:13" s="1" customFormat="1" ht="12.75" customHeight="1">
      <c r="A24" s="34" t="s">
        <v>20</v>
      </c>
      <c r="B24" s="34"/>
      <c r="C24" s="34"/>
      <c r="D24" s="35" t="s">
        <v>21</v>
      </c>
      <c r="E24" s="36"/>
      <c r="F24" s="36"/>
      <c r="G24" s="37" t="s">
        <v>22</v>
      </c>
      <c r="H24" s="37"/>
      <c r="I24" s="37"/>
      <c r="M24" s="48"/>
    </row>
    <row r="25" spans="1:13" s="1" customFormat="1" ht="12.75" customHeight="1">
      <c r="A25" s="38" t="s">
        <v>23</v>
      </c>
      <c r="B25" s="38"/>
      <c r="C25" s="38"/>
      <c r="D25" s="39" t="s">
        <v>24</v>
      </c>
      <c r="E25" s="40"/>
      <c r="F25" s="40"/>
      <c r="G25" s="41" t="s">
        <v>25</v>
      </c>
      <c r="H25" s="42"/>
      <c r="I25" s="42"/>
      <c r="M25" s="48"/>
    </row>
    <row r="26" spans="1:13" ht="12.75" customHeight="1">
      <c r="A26" s="38" t="s">
        <v>26</v>
      </c>
      <c r="B26" s="38"/>
      <c r="C26" s="38"/>
      <c r="D26" s="36"/>
      <c r="E26" s="36"/>
      <c r="F26" s="36"/>
      <c r="G26" s="43"/>
      <c r="H26" s="43"/>
      <c r="I26" s="43"/>
      <c r="M26" s="45"/>
    </row>
  </sheetData>
  <sheetProtection/>
  <mergeCells count="20">
    <mergeCell ref="A4:I4"/>
    <mergeCell ref="A5:I5"/>
    <mergeCell ref="A6:I6"/>
    <mergeCell ref="A7:I7"/>
    <mergeCell ref="A8:I8"/>
    <mergeCell ref="A9:I9"/>
    <mergeCell ref="B11:G11"/>
    <mergeCell ref="A15:G15"/>
    <mergeCell ref="A24:C24"/>
    <mergeCell ref="D24:F24"/>
    <mergeCell ref="G24:I24"/>
    <mergeCell ref="A25:C25"/>
    <mergeCell ref="D25:F25"/>
    <mergeCell ref="G25:I25"/>
    <mergeCell ref="A26:C26"/>
    <mergeCell ref="D26:F26"/>
    <mergeCell ref="G26:I26"/>
    <mergeCell ref="A11:A12"/>
    <mergeCell ref="H11:H12"/>
    <mergeCell ref="I11:I12"/>
  </mergeCells>
  <printOptions horizontalCentered="1"/>
  <pageMargins left="0.1968503937007874" right="0.1968503937007874" top="0.5511811023622047" bottom="0.31496062992125984" header="0.15748031496062992" footer="0.1968503937007874"/>
  <pageSetup horizontalDpi="300" verticalDpi="300" orientation="portrait" paperSize="9" scale="75"/>
  <headerFooter alignWithMargins="0">
    <oddFooter>&amp;R&amp;8Pág.:&amp;P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Aldenízia</dc:creator>
  <cp:keywords/>
  <dc:description/>
  <cp:lastModifiedBy>tatyr</cp:lastModifiedBy>
  <cp:lastPrinted>2019-03-20T14:32:30Z</cp:lastPrinted>
  <dcterms:created xsi:type="dcterms:W3CDTF">2005-05-01T02:10:21Z</dcterms:created>
  <dcterms:modified xsi:type="dcterms:W3CDTF">2022-01-10T17:26:19Z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1046-11.2.0.10426</vt:lpwstr>
  </property>
  <property fmtid="{D5CDD505-2E9C-101B-9397-08002B2CF9AE}" pid="4" name="I">
    <vt:lpwstr>AFB8895C284545A4B653C147F7FB3422</vt:lpwstr>
  </property>
</Properties>
</file>