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<sst xmlns="http://schemas.openxmlformats.org/spreadsheetml/2006/main" count="119" uniqueCount="69">
  <si>
    <t>Conta Contábil</t>
  </si>
  <si>
    <t>Saldo Mês Anterior</t>
  </si>
  <si>
    <t>Débito no Mês</t>
  </si>
  <si>
    <t>Crédito no Mês</t>
  </si>
  <si>
    <t>Saldo Atual</t>
  </si>
  <si>
    <t>D/C</t>
  </si>
  <si>
    <t>100000000 - ATIVO</t>
  </si>
  <si>
    <t>D</t>
  </si>
  <si>
    <t xml:space="preserve">  110000000 - ATIVO CIRCULANTE</t>
  </si>
  <si>
    <t xml:space="preserve">    111000000 - CAIXA E EQUIVALENTES DE CAIXA</t>
  </si>
  <si>
    <t xml:space="preserve">      111100000 - CAIXA E EQUIVALENTES DE CAIXA EM MOEDA NACIONAL</t>
  </si>
  <si>
    <t xml:space="preserve">          111111900 - BANCOS CONTA MOVIMENTO - DEMAIS CONTAS</t>
  </si>
  <si>
    <t xml:space="preserve">          111115000 - APLICAÇÕES FINANCEIRAS DE LIQUIDEZ IMEDIATA</t>
  </si>
  <si>
    <t xml:space="preserve">    113000000 - DEMAIS CRÉDITOS E VALORES A CURTO PRAZO</t>
  </si>
  <si>
    <t xml:space="preserve">    115000000 - ESTOQUES</t>
  </si>
  <si>
    <t xml:space="preserve">      115600000 - ALMOXARIFADO</t>
  </si>
  <si>
    <t xml:space="preserve">    119000000 - VARIAÇÕES PATRIMONIAIS DIMINUTIVAS PAGAS ANTECIPADAMENTE</t>
  </si>
  <si>
    <t xml:space="preserve">  120000000 - ATIVO NÃO-CIRCULANTE</t>
  </si>
  <si>
    <t xml:space="preserve">    123000000 - IMOBILIZADO</t>
  </si>
  <si>
    <t xml:space="preserve">      123100000 - BENS MÓVEIS</t>
  </si>
  <si>
    <t xml:space="preserve">      123200000 - BENS IMÓVEIS</t>
  </si>
  <si>
    <t xml:space="preserve">      123800000 - (-) DEPRECIAÇÃO, EXAUSTÃO E AMORTIZAÇÃO ACUMULADAS</t>
  </si>
  <si>
    <t>C</t>
  </si>
  <si>
    <t xml:space="preserve">    124000000 - INTANGÍVEL</t>
  </si>
  <si>
    <t xml:space="preserve">      124100000 - SOFTWARES</t>
  </si>
  <si>
    <t>200000000 - Passivo e Patrimônio Líquido</t>
  </si>
  <si>
    <t xml:space="preserve">  210000000 - Passivo Circulante</t>
  </si>
  <si>
    <t xml:space="preserve">    213000000 - FORNECEDORES E CONTAS A PAGAR A CURTO PRAZO</t>
  </si>
  <si>
    <t xml:space="preserve">    218000000 - DEMAIS OBRIGAÇÕES A CURTO PRAZO</t>
  </si>
  <si>
    <t xml:space="preserve">  220000000 - Passívo Não-Circulante</t>
  </si>
  <si>
    <t xml:space="preserve">  230000000 - Patrimônio Líquido</t>
  </si>
  <si>
    <t xml:space="preserve">    237000000 - Resultados Acumulados</t>
  </si>
  <si>
    <t>300000000 - Variação Patrimonial Diminutiva</t>
  </si>
  <si>
    <t xml:space="preserve">  310000000 - PESSOAL E ENCARGOS</t>
  </si>
  <si>
    <t xml:space="preserve">  330000000 - Uso de Bens, Serviços e Consumo de Capital Fixo..</t>
  </si>
  <si>
    <t xml:space="preserve">  340000000 - VARIAÇÕES PATRIMONIAIS DIMINUTIVAS FINANCEIRAS</t>
  </si>
  <si>
    <t xml:space="preserve">  350000000 - TRANSFERÊNCIAS E DELEGAÇÕES CONCEDIDAS</t>
  </si>
  <si>
    <t>400000000 - VARIAÇÃO PATRIMONIAL AUMENTATIVA</t>
  </si>
  <si>
    <t xml:space="preserve">  450000000 - TRANSFERÊNCIAS E DELEGAÇÕES RECEBIDAS</t>
  </si>
  <si>
    <t>500000000 - Controles da Aprovação do Planejamento e Orçamento</t>
  </si>
  <si>
    <t xml:space="preserve">  510000000 - Planejamento Aprovado</t>
  </si>
  <si>
    <t xml:space="preserve">  520000000 - Orçamento Aprovado</t>
  </si>
  <si>
    <t xml:space="preserve">  530000000 - Inscrição de Restos a Pagar</t>
  </si>
  <si>
    <t>600000000 - Controles da Execução do Planajamento e Orçamento</t>
  </si>
  <si>
    <t xml:space="preserve">  610000000 - Execução do Planejamento</t>
  </si>
  <si>
    <t xml:space="preserve">  620000000 - Execução do Orçamento</t>
  </si>
  <si>
    <t xml:space="preserve">  630000000 - Execução de Restos a Pagar</t>
  </si>
  <si>
    <t>700000000 - CONTROLE DEVEDORES</t>
  </si>
  <si>
    <t xml:space="preserve">  710000000 - Atos Potenciais</t>
  </si>
  <si>
    <t xml:space="preserve">  720000000 - ADMINISTRAÇÃO FINANCEIRA</t>
  </si>
  <si>
    <t xml:space="preserve">  770000000 - Disponibilidades Por Fonte</t>
  </si>
  <si>
    <t xml:space="preserve">  790000000 - OUTROS CONTROLES</t>
  </si>
  <si>
    <t>800000000 - CONTROLE CREDORES</t>
  </si>
  <si>
    <t xml:space="preserve">  810000000 - Execução dos Atos Potenciais Ativos</t>
  </si>
  <si>
    <t xml:space="preserve">  820000000 - Execução da Administração Financeira</t>
  </si>
  <si>
    <t xml:space="preserve">  870000000 - Disponibilidades Por Fonte</t>
  </si>
  <si>
    <t xml:space="preserve">  890000000 - OUTROS CONTROLES</t>
  </si>
  <si>
    <t>A - Total ( 1 + 3 + 5 + 7)</t>
  </si>
  <si>
    <t>B - Total ( 2 + 4 + 6 + 8 )</t>
  </si>
  <si>
    <t>C - Total ( A - B )</t>
  </si>
  <si>
    <t>Administração Financeira</t>
  </si>
  <si>
    <t>Integrada</t>
  </si>
  <si>
    <r>
      <rPr>
        <b/>
        <sz val="11"/>
        <color indexed="8"/>
        <rFont val="Arial Narrow"/>
        <family val="2"/>
      </rPr>
      <t xml:space="preserve">Unidade Gestora : </t>
    </r>
    <r>
      <rPr>
        <sz val="11"/>
        <color indexed="8"/>
        <rFont val="Arial Narrow"/>
        <family val="2"/>
      </rPr>
      <t>010101- Câmara Municipal de Manaus</t>
    </r>
  </si>
  <si>
    <r>
      <rPr>
        <b/>
        <sz val="11"/>
        <color indexed="8"/>
        <rFont val="Arial Narrow"/>
        <family val="2"/>
      </rPr>
      <t>Gestão :</t>
    </r>
    <r>
      <rPr>
        <sz val="11"/>
        <color indexed="8"/>
        <rFont val="Arial Narrow"/>
        <family val="2"/>
      </rPr>
      <t xml:space="preserve">  00001 - Administração Direta</t>
    </r>
  </si>
  <si>
    <t>Balancete Sintético Mensal</t>
  </si>
  <si>
    <r>
      <rPr>
        <b/>
        <sz val="11"/>
        <color indexed="8"/>
        <rFont val="Arial Narrow"/>
        <family val="2"/>
      </rPr>
      <t>Mês de Referência :</t>
    </r>
    <r>
      <rPr>
        <sz val="11"/>
        <color indexed="8"/>
        <rFont val="Arial Narrow"/>
        <family val="2"/>
      </rPr>
      <t xml:space="preserve"> 02 - Fevereiro de 2023 - Mês Fechado</t>
    </r>
  </si>
  <si>
    <t xml:space="preserve">        111110000 - CAIXA E EQUIVALENTES DE CAIXA EM MOEDA NACIONAL - CONS.</t>
  </si>
  <si>
    <t xml:space="preserve">    211000000 - OBRIGAÇÕES TRAB, PREV E ASSIST A PAGAR A CURTO PRAZO</t>
  </si>
  <si>
    <t xml:space="preserve">    221000000 - Obrigações Trab, Prev e Assist a Pagar a Longo Prazo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</si>
</sst>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\ dd/mm/yyyy"/>
  </numFmts>
  <fonts count="39">
    <font>
      <sz val="10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">
    <xf numFmtId="0" fontId="0" fillId="0" borderId="0" xfId="0" applyAlignment="1">
      <alignment vertical="top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0" fillId="0" borderId="0" xfId="0" applyAlignment="1">
      <alignment horizontal="center" vertical="top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4" fontId="20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0" fillId="0" borderId="0" xfId="0" applyFont="1" applyAlignment="1">
      <alignment vertical="top"/>
    </xf>
    <xf numFmtId="0" fontId="18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4" fontId="18" fillId="0" borderId="1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64</xdr:row>
      <xdr:rowOff>152400</xdr:rowOff>
    </xdr:from>
    <xdr:to>
      <xdr:col>0</xdr:col>
      <xdr:colOff>2143125</xdr:colOff>
      <xdr:row>68</xdr:row>
      <xdr:rowOff>47625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361950" y="12649200"/>
          <a:ext cx="17811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Juliana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Fernandes e Oliveira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Diretora de Contabilidade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CRC-AM 014501/O-4</a:t>
          </a:r>
        </a:p>
      </xdr:txBody>
    </xdr:sp>
    <xdr:clientData/>
  </xdr:twoCellAnchor>
  <xdr:twoCellAnchor>
    <xdr:from>
      <xdr:col>0</xdr:col>
      <xdr:colOff>5105400</xdr:colOff>
      <xdr:row>64</xdr:row>
      <xdr:rowOff>76200</xdr:rowOff>
    </xdr:from>
    <xdr:to>
      <xdr:col>3</xdr:col>
      <xdr:colOff>9525</xdr:colOff>
      <xdr:row>68</xdr:row>
      <xdr:rowOff>114300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5105400" y="12573000"/>
          <a:ext cx="21050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Veronica da Silva e Silva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Controladora Geral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28575</xdr:colOff>
      <xdr:row>64</xdr:row>
      <xdr:rowOff>76200</xdr:rowOff>
    </xdr:from>
    <xdr:to>
      <xdr:col>5</xdr:col>
      <xdr:colOff>47625</xdr:colOff>
      <xdr:row>68</xdr:row>
      <xdr:rowOff>114300</xdr:rowOff>
    </xdr:to>
    <xdr:sp>
      <xdr:nvSpPr>
        <xdr:cNvPr id="3" name="CaixaDeTexto 3"/>
        <xdr:cNvSpPr txBox="1">
          <a:spLocks noChangeArrowheads="1"/>
        </xdr:cNvSpPr>
      </xdr:nvSpPr>
      <xdr:spPr>
        <a:xfrm>
          <a:off x="7229475" y="12573000"/>
          <a:ext cx="20764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Caio André Pinheiro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Oliveira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2838450</xdr:colOff>
      <xdr:row>64</xdr:row>
      <xdr:rowOff>0</xdr:rowOff>
    </xdr:from>
    <xdr:to>
      <xdr:col>0</xdr:col>
      <xdr:colOff>4905375</xdr:colOff>
      <xdr:row>68</xdr:row>
      <xdr:rowOff>38100</xdr:rowOff>
    </xdr:to>
    <xdr:sp>
      <xdr:nvSpPr>
        <xdr:cNvPr id="4" name="CaixaDeTexto 4"/>
        <xdr:cNvSpPr txBox="1">
          <a:spLocks noChangeArrowheads="1"/>
        </xdr:cNvSpPr>
      </xdr:nvSpPr>
      <xdr:spPr>
        <a:xfrm>
          <a:off x="2838450" y="12496800"/>
          <a:ext cx="20669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Henry Walber Dantas Vieira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70"/>
  <sheetViews>
    <sheetView showGridLines="0" tabSelected="1" zoomScalePageLayoutView="0" workbookViewId="0" topLeftCell="A52">
      <selection activeCell="A36" sqref="A36"/>
    </sheetView>
  </sheetViews>
  <sheetFormatPr defaultColWidth="6.8515625" defaultRowHeight="12.75" customHeight="1"/>
  <cols>
    <col min="1" max="1" width="77.140625" style="0" customWidth="1"/>
    <col min="2" max="2" width="17.00390625" style="0" bestFit="1" customWidth="1"/>
    <col min="3" max="3" width="13.8515625" style="0" bestFit="1" customWidth="1"/>
    <col min="4" max="5" width="15.421875" style="0" bestFit="1" customWidth="1"/>
    <col min="6" max="6" width="6.8515625" style="7" customWidth="1"/>
  </cols>
  <sheetData>
    <row r="1" spans="1:6" ht="16.5">
      <c r="A1" s="1" t="s">
        <v>62</v>
      </c>
      <c r="B1" s="1"/>
      <c r="C1" s="1"/>
      <c r="D1" s="2" t="s">
        <v>60</v>
      </c>
      <c r="E1" s="2"/>
      <c r="F1" s="2"/>
    </row>
    <row r="2" spans="1:6" ht="16.5">
      <c r="A2" s="1" t="s">
        <v>63</v>
      </c>
      <c r="B2" s="1"/>
      <c r="C2" s="1"/>
      <c r="D2" s="2" t="s">
        <v>61</v>
      </c>
      <c r="E2" s="2"/>
      <c r="F2" s="2"/>
    </row>
    <row r="3" spans="1:6" ht="16.5">
      <c r="A3" s="1" t="s">
        <v>65</v>
      </c>
      <c r="B3" s="1"/>
      <c r="C3" s="1"/>
      <c r="D3" s="1"/>
      <c r="E3" s="1"/>
      <c r="F3" s="3"/>
    </row>
    <row r="4" spans="1:6" ht="30" customHeight="1">
      <c r="A4" s="4" t="s">
        <v>64</v>
      </c>
      <c r="B4" s="4"/>
      <c r="C4" s="4"/>
      <c r="D4" s="4"/>
      <c r="E4" s="4"/>
      <c r="F4" s="4"/>
    </row>
    <row r="5" spans="1:6" ht="28.5" customHeight="1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spans="1:6" ht="15" customHeight="1">
      <c r="A6" s="18" t="s">
        <v>6</v>
      </c>
      <c r="B6" s="19">
        <v>68760237.85</v>
      </c>
      <c r="C6" s="19">
        <v>47652259.63</v>
      </c>
      <c r="D6" s="19">
        <v>35269908.4</v>
      </c>
      <c r="E6" s="19">
        <v>81142589.08</v>
      </c>
      <c r="F6" s="20" t="s">
        <v>7</v>
      </c>
    </row>
    <row r="7" spans="1:6" ht="15" customHeight="1">
      <c r="A7" s="11" t="s">
        <v>8</v>
      </c>
      <c r="B7" s="13">
        <v>12860947.69</v>
      </c>
      <c r="C7" s="13">
        <v>47652259.63</v>
      </c>
      <c r="D7" s="13">
        <v>35269908.4</v>
      </c>
      <c r="E7" s="13">
        <v>25243298.92</v>
      </c>
      <c r="F7" s="14" t="s">
        <v>7</v>
      </c>
    </row>
    <row r="8" spans="1:6" ht="15" customHeight="1">
      <c r="A8" s="11" t="s">
        <v>9</v>
      </c>
      <c r="B8" s="13">
        <v>9484243.81</v>
      </c>
      <c r="C8" s="13">
        <v>47491992.62</v>
      </c>
      <c r="D8" s="13">
        <v>35214426.5</v>
      </c>
      <c r="E8" s="13">
        <v>21761809.93</v>
      </c>
      <c r="F8" s="14" t="s">
        <v>7</v>
      </c>
    </row>
    <row r="9" spans="1:6" ht="15" customHeight="1">
      <c r="A9" s="11" t="s">
        <v>10</v>
      </c>
      <c r="B9" s="13">
        <v>9484243.81</v>
      </c>
      <c r="C9" s="13">
        <v>47491992.62</v>
      </c>
      <c r="D9" s="13">
        <v>35214426.5</v>
      </c>
      <c r="E9" s="13">
        <v>21761809.93</v>
      </c>
      <c r="F9" s="14" t="s">
        <v>7</v>
      </c>
    </row>
    <row r="10" spans="1:6" ht="15" customHeight="1">
      <c r="A10" s="11" t="s">
        <v>66</v>
      </c>
      <c r="B10" s="13">
        <v>9484243.81</v>
      </c>
      <c r="C10" s="13">
        <v>47491992.62</v>
      </c>
      <c r="D10" s="13">
        <v>35214426.5</v>
      </c>
      <c r="E10" s="13">
        <v>21761809.93</v>
      </c>
      <c r="F10" s="14" t="s">
        <v>7</v>
      </c>
    </row>
    <row r="11" spans="1:6" ht="15" customHeight="1">
      <c r="A11" s="11" t="s">
        <v>11</v>
      </c>
      <c r="B11" s="13">
        <v>8376673.39</v>
      </c>
      <c r="C11" s="13">
        <v>47491992.62</v>
      </c>
      <c r="D11" s="13">
        <v>35214426.5</v>
      </c>
      <c r="E11" s="13">
        <v>20654239.51</v>
      </c>
      <c r="F11" s="14" t="s">
        <v>7</v>
      </c>
    </row>
    <row r="12" spans="1:6" ht="15" customHeight="1">
      <c r="A12" s="11" t="s">
        <v>12</v>
      </c>
      <c r="B12" s="13">
        <v>1107570.42</v>
      </c>
      <c r="C12" s="13">
        <v>0</v>
      </c>
      <c r="D12" s="13">
        <v>0</v>
      </c>
      <c r="E12" s="13">
        <v>1107570.42</v>
      </c>
      <c r="F12" s="14" t="s">
        <v>7</v>
      </c>
    </row>
    <row r="13" spans="1:6" ht="15" customHeight="1">
      <c r="A13" s="11" t="s">
        <v>13</v>
      </c>
      <c r="B13" s="13">
        <v>1155220.68</v>
      </c>
      <c r="C13" s="13">
        <v>153249.58000000002</v>
      </c>
      <c r="D13" s="13">
        <v>55481.9</v>
      </c>
      <c r="E13" s="13">
        <v>1252988.36</v>
      </c>
      <c r="F13" s="14" t="s">
        <v>7</v>
      </c>
    </row>
    <row r="14" spans="1:6" ht="15" customHeight="1">
      <c r="A14" s="11" t="s">
        <v>14</v>
      </c>
      <c r="B14" s="13">
        <v>1736232.05</v>
      </c>
      <c r="C14" s="13">
        <v>7017.43</v>
      </c>
      <c r="D14" s="13">
        <v>0</v>
      </c>
      <c r="E14" s="13">
        <v>1743249.48</v>
      </c>
      <c r="F14" s="14" t="s">
        <v>7</v>
      </c>
    </row>
    <row r="15" spans="1:6" ht="15" customHeight="1">
      <c r="A15" s="11" t="s">
        <v>15</v>
      </c>
      <c r="B15" s="13">
        <v>1736232.05</v>
      </c>
      <c r="C15" s="13">
        <v>7017.43</v>
      </c>
      <c r="D15" s="13">
        <v>0</v>
      </c>
      <c r="E15" s="13">
        <v>1743249.48</v>
      </c>
      <c r="F15" s="14" t="s">
        <v>7</v>
      </c>
    </row>
    <row r="16" spans="1:6" ht="15" customHeight="1">
      <c r="A16" s="11" t="s">
        <v>16</v>
      </c>
      <c r="B16" s="13">
        <v>485251.15</v>
      </c>
      <c r="C16" s="13">
        <v>0</v>
      </c>
      <c r="D16" s="13">
        <v>0</v>
      </c>
      <c r="E16" s="13">
        <v>485251.15</v>
      </c>
      <c r="F16" s="14" t="s">
        <v>7</v>
      </c>
    </row>
    <row r="17" spans="1:6" ht="15" customHeight="1">
      <c r="A17" s="11" t="s">
        <v>17</v>
      </c>
      <c r="B17" s="13">
        <v>55899290.16</v>
      </c>
      <c r="C17" s="13">
        <v>0</v>
      </c>
      <c r="D17" s="13">
        <v>0</v>
      </c>
      <c r="E17" s="13">
        <v>55899290.16</v>
      </c>
      <c r="F17" s="14" t="s">
        <v>7</v>
      </c>
    </row>
    <row r="18" spans="1:6" ht="15" customHeight="1">
      <c r="A18" s="11" t="s">
        <v>18</v>
      </c>
      <c r="B18" s="13">
        <v>55821140.16</v>
      </c>
      <c r="C18" s="13">
        <v>0</v>
      </c>
      <c r="D18" s="13">
        <v>0</v>
      </c>
      <c r="E18" s="13">
        <v>55821140.16</v>
      </c>
      <c r="F18" s="14" t="s">
        <v>7</v>
      </c>
    </row>
    <row r="19" spans="1:6" ht="15" customHeight="1">
      <c r="A19" s="11" t="s">
        <v>19</v>
      </c>
      <c r="B19" s="13">
        <v>17041764.88</v>
      </c>
      <c r="C19" s="13">
        <v>0</v>
      </c>
      <c r="D19" s="13">
        <v>0</v>
      </c>
      <c r="E19" s="13">
        <v>17041764.88</v>
      </c>
      <c r="F19" s="14" t="s">
        <v>7</v>
      </c>
    </row>
    <row r="20" spans="1:6" ht="15" customHeight="1">
      <c r="A20" s="11" t="s">
        <v>20</v>
      </c>
      <c r="B20" s="13">
        <v>42316626.76</v>
      </c>
      <c r="C20" s="13">
        <v>0</v>
      </c>
      <c r="D20" s="13">
        <v>0</v>
      </c>
      <c r="E20" s="13">
        <v>42316626.76</v>
      </c>
      <c r="F20" s="14" t="s">
        <v>7</v>
      </c>
    </row>
    <row r="21" spans="1:6" ht="15" customHeight="1">
      <c r="A21" s="11" t="s">
        <v>21</v>
      </c>
      <c r="B21" s="13">
        <v>-3537251.48</v>
      </c>
      <c r="C21" s="13">
        <v>0</v>
      </c>
      <c r="D21" s="13">
        <v>0</v>
      </c>
      <c r="E21" s="13">
        <v>-3537251.48</v>
      </c>
      <c r="F21" s="14" t="s">
        <v>7</v>
      </c>
    </row>
    <row r="22" spans="1:6" ht="15" customHeight="1">
      <c r="A22" s="11" t="s">
        <v>23</v>
      </c>
      <c r="B22" s="13">
        <v>78150</v>
      </c>
      <c r="C22" s="13">
        <v>0</v>
      </c>
      <c r="D22" s="13">
        <v>0</v>
      </c>
      <c r="E22" s="13">
        <v>78150</v>
      </c>
      <c r="F22" s="14" t="s">
        <v>7</v>
      </c>
    </row>
    <row r="23" spans="1:6" ht="15" customHeight="1">
      <c r="A23" s="11" t="s">
        <v>24</v>
      </c>
      <c r="B23" s="13">
        <v>78150</v>
      </c>
      <c r="C23" s="13">
        <v>0</v>
      </c>
      <c r="D23" s="13">
        <v>0</v>
      </c>
      <c r="E23" s="13">
        <v>78150</v>
      </c>
      <c r="F23" s="14" t="s">
        <v>7</v>
      </c>
    </row>
    <row r="24" spans="1:6" ht="15" customHeight="1">
      <c r="A24" s="18" t="s">
        <v>25</v>
      </c>
      <c r="B24" s="19">
        <v>62941609.35</v>
      </c>
      <c r="C24" s="19">
        <v>14596575.16</v>
      </c>
      <c r="D24" s="19">
        <v>21316925.97</v>
      </c>
      <c r="E24" s="19">
        <v>69661960.16</v>
      </c>
      <c r="F24" s="20" t="s">
        <v>22</v>
      </c>
    </row>
    <row r="25" spans="1:6" ht="15" customHeight="1">
      <c r="A25" s="11" t="s">
        <v>26</v>
      </c>
      <c r="B25" s="13">
        <v>3314841.55</v>
      </c>
      <c r="C25" s="13">
        <v>14483896.94</v>
      </c>
      <c r="D25" s="13">
        <v>21315870.41</v>
      </c>
      <c r="E25" s="13">
        <v>10146815.02</v>
      </c>
      <c r="F25" s="14" t="s">
        <v>22</v>
      </c>
    </row>
    <row r="26" spans="1:6" ht="15" customHeight="1">
      <c r="A26" s="22" t="s">
        <v>67</v>
      </c>
      <c r="B26" s="13">
        <v>60845.16</v>
      </c>
      <c r="C26" s="13">
        <v>4788746.46</v>
      </c>
      <c r="D26" s="13">
        <v>11133556.43</v>
      </c>
      <c r="E26" s="13">
        <v>6405655.13</v>
      </c>
      <c r="F26" s="14" t="s">
        <v>22</v>
      </c>
    </row>
    <row r="27" spans="1:6" ht="15" customHeight="1">
      <c r="A27" s="11" t="s">
        <v>27</v>
      </c>
      <c r="B27" s="13">
        <v>96003.56</v>
      </c>
      <c r="C27" s="13">
        <v>4915453.22</v>
      </c>
      <c r="D27" s="13">
        <v>5230119.31</v>
      </c>
      <c r="E27" s="13">
        <v>410669.65</v>
      </c>
      <c r="F27" s="14" t="s">
        <v>22</v>
      </c>
    </row>
    <row r="28" spans="1:6" ht="15" customHeight="1">
      <c r="A28" s="11" t="s">
        <v>28</v>
      </c>
      <c r="B28" s="13">
        <v>3157992.83</v>
      </c>
      <c r="C28" s="13">
        <v>4779697.26</v>
      </c>
      <c r="D28" s="13">
        <v>4952194.67</v>
      </c>
      <c r="E28" s="13">
        <v>3330490.24</v>
      </c>
      <c r="F28" s="14" t="s">
        <v>22</v>
      </c>
    </row>
    <row r="29" spans="1:6" ht="15" customHeight="1">
      <c r="A29" s="11" t="s">
        <v>29</v>
      </c>
      <c r="B29" s="13">
        <v>1829914.42</v>
      </c>
      <c r="C29" s="13">
        <v>64213.45</v>
      </c>
      <c r="D29" s="13">
        <v>0</v>
      </c>
      <c r="E29" s="13">
        <v>1765700.97</v>
      </c>
      <c r="F29" s="14" t="s">
        <v>22</v>
      </c>
    </row>
    <row r="30" spans="1:6" ht="15" customHeight="1">
      <c r="A30" s="22" t="s">
        <v>68</v>
      </c>
      <c r="B30" s="13">
        <v>1829914.42</v>
      </c>
      <c r="C30" s="13">
        <v>64213.45</v>
      </c>
      <c r="D30" s="13">
        <v>0</v>
      </c>
      <c r="E30" s="13">
        <v>1765700.97</v>
      </c>
      <c r="F30" s="14" t="s">
        <v>22</v>
      </c>
    </row>
    <row r="31" spans="1:6" ht="15" customHeight="1">
      <c r="A31" s="11" t="s">
        <v>30</v>
      </c>
      <c r="B31" s="13">
        <v>57796853.38</v>
      </c>
      <c r="C31" s="13">
        <v>48464.77</v>
      </c>
      <c r="D31" s="13">
        <v>1055.56</v>
      </c>
      <c r="E31" s="13">
        <v>57749444.17</v>
      </c>
      <c r="F31" s="14" t="s">
        <v>22</v>
      </c>
    </row>
    <row r="32" spans="1:6" ht="15" customHeight="1">
      <c r="A32" s="11" t="s">
        <v>31</v>
      </c>
      <c r="B32" s="13">
        <v>57796853.38</v>
      </c>
      <c r="C32" s="13">
        <v>48464.77</v>
      </c>
      <c r="D32" s="13">
        <v>1055.56</v>
      </c>
      <c r="E32" s="13">
        <v>57749444.17</v>
      </c>
      <c r="F32" s="14" t="s">
        <v>22</v>
      </c>
    </row>
    <row r="33" spans="1:6" ht="15" customHeight="1">
      <c r="A33" s="18" t="s">
        <v>32</v>
      </c>
      <c r="B33" s="19">
        <v>40720701.29</v>
      </c>
      <c r="C33" s="19">
        <v>46390603</v>
      </c>
      <c r="D33" s="19">
        <v>5146388.01</v>
      </c>
      <c r="E33" s="19">
        <v>81964916.28</v>
      </c>
      <c r="F33" s="20" t="s">
        <v>7</v>
      </c>
    </row>
    <row r="34" spans="1:6" ht="15" customHeight="1">
      <c r="A34" s="11" t="s">
        <v>33</v>
      </c>
      <c r="B34" s="13">
        <v>13008989.79</v>
      </c>
      <c r="C34" s="13">
        <v>11525501.06</v>
      </c>
      <c r="D34" s="13">
        <v>701052.12</v>
      </c>
      <c r="E34" s="13">
        <v>23833438.73</v>
      </c>
      <c r="F34" s="14" t="s">
        <v>7</v>
      </c>
    </row>
    <row r="35" spans="1:6" ht="15" customHeight="1">
      <c r="A35" s="11" t="s">
        <v>34</v>
      </c>
      <c r="B35" s="13">
        <v>919479.43</v>
      </c>
      <c r="C35" s="13">
        <v>3597143.61</v>
      </c>
      <c r="D35" s="13">
        <v>343193.65</v>
      </c>
      <c r="E35" s="13">
        <v>4173429.39</v>
      </c>
      <c r="F35" s="14" t="s">
        <v>7</v>
      </c>
    </row>
    <row r="36" spans="1:6" ht="15" customHeight="1">
      <c r="A36" s="11" t="s">
        <v>35</v>
      </c>
      <c r="B36" s="13">
        <v>87068.95</v>
      </c>
      <c r="C36" s="13">
        <v>93767.68</v>
      </c>
      <c r="D36" s="13">
        <v>0</v>
      </c>
      <c r="E36" s="13">
        <v>180836.63</v>
      </c>
      <c r="F36" s="14" t="s">
        <v>7</v>
      </c>
    </row>
    <row r="37" spans="1:6" ht="15" customHeight="1">
      <c r="A37" s="11" t="s">
        <v>36</v>
      </c>
      <c r="B37" s="13">
        <v>26705163.12</v>
      </c>
      <c r="C37" s="13">
        <v>31174190.65</v>
      </c>
      <c r="D37" s="13">
        <v>4102142.24</v>
      </c>
      <c r="E37" s="13">
        <v>53777211.53</v>
      </c>
      <c r="F37" s="14" t="s">
        <v>7</v>
      </c>
    </row>
    <row r="38" spans="1:6" ht="15" customHeight="1">
      <c r="A38" s="18" t="s">
        <v>37</v>
      </c>
      <c r="B38" s="19">
        <v>46539329.79</v>
      </c>
      <c r="C38" s="19">
        <v>4102142.24</v>
      </c>
      <c r="D38" s="19">
        <v>51008357.65</v>
      </c>
      <c r="E38" s="19">
        <v>93445545.2</v>
      </c>
      <c r="F38" s="20" t="s">
        <v>22</v>
      </c>
    </row>
    <row r="39" spans="1:6" ht="15" customHeight="1">
      <c r="A39" s="11" t="s">
        <v>38</v>
      </c>
      <c r="B39" s="13">
        <v>46539329.79</v>
      </c>
      <c r="C39" s="13">
        <v>4102142.24</v>
      </c>
      <c r="D39" s="13">
        <v>51008357.65</v>
      </c>
      <c r="E39" s="13">
        <v>93445545.2</v>
      </c>
      <c r="F39" s="14" t="s">
        <v>22</v>
      </c>
    </row>
    <row r="40" spans="1:6" ht="15" customHeight="1">
      <c r="A40" s="18" t="s">
        <v>39</v>
      </c>
      <c r="B40" s="19">
        <v>1156608459.32</v>
      </c>
      <c r="C40" s="19">
        <v>33932100.79</v>
      </c>
      <c r="D40" s="19">
        <v>26566296.19</v>
      </c>
      <c r="E40" s="19">
        <v>1163974263.92</v>
      </c>
      <c r="F40" s="20" t="s">
        <v>7</v>
      </c>
    </row>
    <row r="41" spans="1:6" ht="15" customHeight="1">
      <c r="A41" s="11" t="s">
        <v>40</v>
      </c>
      <c r="B41" s="13">
        <v>782396000</v>
      </c>
      <c r="C41" s="13">
        <v>8200000</v>
      </c>
      <c r="D41" s="13">
        <v>8200000</v>
      </c>
      <c r="E41" s="13">
        <v>782396000</v>
      </c>
      <c r="F41" s="14" t="s">
        <v>7</v>
      </c>
    </row>
    <row r="42" spans="1:6" ht="15" customHeight="1">
      <c r="A42" s="11" t="s">
        <v>41</v>
      </c>
      <c r="B42" s="13">
        <v>374008898.35</v>
      </c>
      <c r="C42" s="13">
        <v>25732100.79</v>
      </c>
      <c r="D42" s="13">
        <v>18366296.19</v>
      </c>
      <c r="E42" s="13">
        <v>381374702.95</v>
      </c>
      <c r="F42" s="14" t="s">
        <v>7</v>
      </c>
    </row>
    <row r="43" spans="1:6" ht="15" customHeight="1">
      <c r="A43" s="11" t="s">
        <v>42</v>
      </c>
      <c r="B43" s="13">
        <v>203560.97</v>
      </c>
      <c r="C43" s="13">
        <v>0</v>
      </c>
      <c r="D43" s="13">
        <v>0</v>
      </c>
      <c r="E43" s="13">
        <v>203560.97</v>
      </c>
      <c r="F43" s="14" t="s">
        <v>7</v>
      </c>
    </row>
    <row r="44" spans="1:6" ht="15" customHeight="1">
      <c r="A44" s="18" t="s">
        <v>43</v>
      </c>
      <c r="B44" s="19">
        <v>1156608459.32</v>
      </c>
      <c r="C44" s="19">
        <v>123102246.92</v>
      </c>
      <c r="D44" s="19">
        <v>130468051.52</v>
      </c>
      <c r="E44" s="19">
        <v>1163974263.92</v>
      </c>
      <c r="F44" s="20" t="s">
        <v>22</v>
      </c>
    </row>
    <row r="45" spans="1:6" ht="15" customHeight="1">
      <c r="A45" s="11" t="s">
        <v>44</v>
      </c>
      <c r="B45" s="13">
        <v>782396000</v>
      </c>
      <c r="C45" s="13">
        <v>15985360.78</v>
      </c>
      <c r="D45" s="13">
        <v>15985360.78</v>
      </c>
      <c r="E45" s="13">
        <v>782396000</v>
      </c>
      <c r="F45" s="14" t="s">
        <v>22</v>
      </c>
    </row>
    <row r="46" spans="1:6" ht="15" customHeight="1">
      <c r="A46" s="11" t="s">
        <v>45</v>
      </c>
      <c r="B46" s="13">
        <v>374008898.35</v>
      </c>
      <c r="C46" s="13">
        <v>107107288.43</v>
      </c>
      <c r="D46" s="13">
        <v>114473093.03</v>
      </c>
      <c r="E46" s="13">
        <v>381374702.95</v>
      </c>
      <c r="F46" s="14" t="s">
        <v>22</v>
      </c>
    </row>
    <row r="47" spans="1:6" ht="15" customHeight="1">
      <c r="A47" s="11" t="s">
        <v>46</v>
      </c>
      <c r="B47" s="13">
        <v>203560.97</v>
      </c>
      <c r="C47" s="13">
        <v>9597.710000000001</v>
      </c>
      <c r="D47" s="13">
        <v>9597.710000000001</v>
      </c>
      <c r="E47" s="13">
        <v>203560.97</v>
      </c>
      <c r="F47" s="14" t="s">
        <v>22</v>
      </c>
    </row>
    <row r="48" spans="1:6" ht="15" customHeight="1">
      <c r="A48" s="18" t="s">
        <v>47</v>
      </c>
      <c r="B48" s="19">
        <v>568352713.6</v>
      </c>
      <c r="C48" s="19">
        <v>105187812.97</v>
      </c>
      <c r="D48" s="19">
        <v>72404960.46</v>
      </c>
      <c r="E48" s="19">
        <v>601135566.11</v>
      </c>
      <c r="F48" s="20" t="s">
        <v>7</v>
      </c>
    </row>
    <row r="49" spans="1:6" ht="15" customHeight="1">
      <c r="A49" s="11" t="s">
        <v>48</v>
      </c>
      <c r="B49" s="13">
        <v>89764171.18</v>
      </c>
      <c r="C49" s="13">
        <v>3189972</v>
      </c>
      <c r="D49" s="13">
        <v>0</v>
      </c>
      <c r="E49" s="13">
        <v>92954143.18</v>
      </c>
      <c r="F49" s="14" t="s">
        <v>7</v>
      </c>
    </row>
    <row r="50" spans="1:6" ht="15" customHeight="1">
      <c r="A50" s="11" t="s">
        <v>49</v>
      </c>
      <c r="B50" s="13">
        <v>447851482.93</v>
      </c>
      <c r="C50" s="13">
        <v>44692700.39</v>
      </c>
      <c r="D50" s="13">
        <v>37117117.7</v>
      </c>
      <c r="E50" s="13">
        <v>455427065.62</v>
      </c>
      <c r="F50" s="14" t="s">
        <v>7</v>
      </c>
    </row>
    <row r="51" spans="1:6" ht="15" customHeight="1">
      <c r="A51" s="11" t="s">
        <v>50</v>
      </c>
      <c r="B51" s="13">
        <v>9484243.81</v>
      </c>
      <c r="C51" s="13">
        <v>47491992.62</v>
      </c>
      <c r="D51" s="13">
        <v>35214426.5</v>
      </c>
      <c r="E51" s="13">
        <v>21761809.93</v>
      </c>
      <c r="F51" s="14" t="s">
        <v>7</v>
      </c>
    </row>
    <row r="52" spans="1:6" ht="15" customHeight="1">
      <c r="A52" s="11" t="s">
        <v>51</v>
      </c>
      <c r="B52" s="13">
        <v>21252815.68</v>
      </c>
      <c r="C52" s="13">
        <v>9813147.96</v>
      </c>
      <c r="D52" s="13">
        <v>73416.26</v>
      </c>
      <c r="E52" s="13">
        <v>30992547.38</v>
      </c>
      <c r="F52" s="14" t="s">
        <v>7</v>
      </c>
    </row>
    <row r="53" spans="1:6" ht="15" customHeight="1">
      <c r="A53" s="18" t="s">
        <v>52</v>
      </c>
      <c r="B53" s="19">
        <v>568352713.6</v>
      </c>
      <c r="C53" s="19">
        <v>101251106.74</v>
      </c>
      <c r="D53" s="19">
        <v>134033959.25</v>
      </c>
      <c r="E53" s="19">
        <v>601135566.11</v>
      </c>
      <c r="F53" s="20" t="s">
        <v>22</v>
      </c>
    </row>
    <row r="54" spans="1:6" ht="15" customHeight="1">
      <c r="A54" s="11" t="s">
        <v>53</v>
      </c>
      <c r="B54" s="13">
        <v>89764171.18</v>
      </c>
      <c r="C54" s="13">
        <v>2006528.17</v>
      </c>
      <c r="D54" s="13">
        <v>5196500.17</v>
      </c>
      <c r="E54" s="13">
        <v>92954143.18</v>
      </c>
      <c r="F54" s="14" t="s">
        <v>22</v>
      </c>
    </row>
    <row r="55" spans="1:6" ht="15" customHeight="1">
      <c r="A55" s="11" t="s">
        <v>54</v>
      </c>
      <c r="B55" s="13">
        <v>447851482.93</v>
      </c>
      <c r="C55" s="13">
        <v>61769602.7</v>
      </c>
      <c r="D55" s="13">
        <v>69345185.39</v>
      </c>
      <c r="E55" s="13">
        <v>455427065.62</v>
      </c>
      <c r="F55" s="14" t="s">
        <v>22</v>
      </c>
    </row>
    <row r="56" spans="1:6" ht="15" customHeight="1">
      <c r="A56" s="11" t="s">
        <v>55</v>
      </c>
      <c r="B56" s="13">
        <v>9484243.81</v>
      </c>
      <c r="C56" s="13">
        <v>35214426.5</v>
      </c>
      <c r="D56" s="13">
        <v>47491992.62</v>
      </c>
      <c r="E56" s="13">
        <v>21761809.93</v>
      </c>
      <c r="F56" s="14" t="s">
        <v>22</v>
      </c>
    </row>
    <row r="57" spans="1:6" ht="15" customHeight="1">
      <c r="A57" s="12" t="s">
        <v>56</v>
      </c>
      <c r="B57" s="15">
        <v>21252815.68</v>
      </c>
      <c r="C57" s="15">
        <v>2260549.37</v>
      </c>
      <c r="D57" s="15">
        <v>12000281.07</v>
      </c>
      <c r="E57" s="15">
        <v>30992547.38</v>
      </c>
      <c r="F57" s="16" t="s">
        <v>22</v>
      </c>
    </row>
    <row r="58" spans="1:6" ht="15" customHeight="1">
      <c r="A58" s="11"/>
      <c r="B58" s="11"/>
      <c r="C58" s="8" t="s">
        <v>57</v>
      </c>
      <c r="D58" s="9"/>
      <c r="E58" s="19">
        <f>E6+E33+E40+E48</f>
        <v>1928217335.3900003</v>
      </c>
      <c r="F58" s="14"/>
    </row>
    <row r="59" spans="1:6" ht="15" customHeight="1">
      <c r="A59" s="11"/>
      <c r="B59" s="11"/>
      <c r="C59" s="6" t="s">
        <v>58</v>
      </c>
      <c r="D59" s="10"/>
      <c r="E59" s="21">
        <f>E24+E38+E44+E53</f>
        <v>1928217335.3900003</v>
      </c>
      <c r="F59" s="14"/>
    </row>
    <row r="60" spans="1:6" ht="15" customHeight="1">
      <c r="A60" s="11"/>
      <c r="B60" s="11"/>
      <c r="C60" s="8" t="s">
        <v>59</v>
      </c>
      <c r="D60" s="8"/>
      <c r="E60" s="19">
        <f>E58-E59</f>
        <v>0</v>
      </c>
      <c r="F60" s="14"/>
    </row>
    <row r="61" spans="2:6" ht="12.75" customHeight="1">
      <c r="B61" s="11"/>
      <c r="C61" s="11"/>
      <c r="D61" s="11"/>
      <c r="E61" s="11"/>
      <c r="F61" s="14"/>
    </row>
    <row r="64" spans="1:6" ht="12.75" customHeight="1">
      <c r="A64" s="8"/>
      <c r="B64" s="8"/>
      <c r="C64" s="8"/>
      <c r="D64" s="8"/>
      <c r="E64" s="8"/>
      <c r="F64" s="14"/>
    </row>
    <row r="65" spans="1:6" ht="12.75" customHeight="1">
      <c r="A65" s="8"/>
      <c r="B65" s="8"/>
      <c r="C65" s="8"/>
      <c r="D65" s="8"/>
      <c r="E65" s="8"/>
      <c r="F65" s="14"/>
    </row>
    <row r="66" spans="1:6" ht="12.75" customHeight="1">
      <c r="A66" s="17"/>
      <c r="B66" s="17"/>
      <c r="C66" s="17"/>
      <c r="D66" s="17"/>
      <c r="E66" s="17"/>
      <c r="F66" s="14"/>
    </row>
    <row r="67" spans="1:6" ht="12.75" customHeight="1">
      <c r="A67" s="11"/>
      <c r="B67" s="11"/>
      <c r="C67" s="11"/>
      <c r="D67" s="11"/>
      <c r="E67" s="11"/>
      <c r="F67" s="14"/>
    </row>
    <row r="68" spans="1:6" ht="12.75" customHeight="1">
      <c r="A68" s="11"/>
      <c r="B68" s="11"/>
      <c r="C68" s="11"/>
      <c r="D68" s="11"/>
      <c r="E68" s="11"/>
      <c r="F68" s="14"/>
    </row>
    <row r="69" spans="1:6" ht="12.75" customHeight="1">
      <c r="A69" s="11"/>
      <c r="B69" s="11"/>
      <c r="C69" s="11"/>
      <c r="D69" s="11"/>
      <c r="E69" s="11"/>
      <c r="F69" s="14"/>
    </row>
    <row r="70" spans="1:6" ht="12.75" customHeight="1">
      <c r="A70" s="11"/>
      <c r="B70" s="11"/>
      <c r="C70" s="11"/>
      <c r="D70" s="11"/>
      <c r="E70" s="11"/>
      <c r="F70" s="14"/>
    </row>
  </sheetData>
  <sheetProtection/>
  <mergeCells count="3">
    <mergeCell ref="D1:F1"/>
    <mergeCell ref="A4:F4"/>
    <mergeCell ref="D2:F2"/>
  </mergeCells>
  <printOptions/>
  <pageMargins left="0.3937007874015748" right="0.1968503937007874" top="0.1968503937007874" bottom="0" header="0" footer="0"/>
  <pageSetup fitToHeight="0" fitToWidth="0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Walber Moraes dos Reis</cp:lastModifiedBy>
  <cp:lastPrinted>2023-03-08T16:00:18Z</cp:lastPrinted>
  <dcterms:created xsi:type="dcterms:W3CDTF">2023-03-08T14:45:38Z</dcterms:created>
  <dcterms:modified xsi:type="dcterms:W3CDTF">2023-03-08T16:01:44Z</dcterms:modified>
  <cp:category/>
  <cp:version/>
  <cp:contentType/>
  <cp:contentStatus/>
</cp:coreProperties>
</file>