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<sst xmlns="http://schemas.openxmlformats.org/spreadsheetml/2006/main" count="127" uniqueCount="73">
  <si>
    <t>Conta Contábil</t>
  </si>
  <si>
    <t>Saldo Mês Anterior</t>
  </si>
  <si>
    <t>Débito no Mês</t>
  </si>
  <si>
    <t>Crédito no Mês</t>
  </si>
  <si>
    <t>Saldo Atual</t>
  </si>
  <si>
    <t>D/C</t>
  </si>
  <si>
    <t>100000000 - ATIVO</t>
  </si>
  <si>
    <t>D</t>
  </si>
  <si>
    <t xml:space="preserve">  110000000 - ATIVO CIRCULANTE</t>
  </si>
  <si>
    <t xml:space="preserve">    111000000 - CAIXA E EQUIVALENTES DE CAIXA</t>
  </si>
  <si>
    <t xml:space="preserve">      111100000 - CAIXA E EQUIVALENTES DE CAIXA EM MOEDA NACIONAL</t>
  </si>
  <si>
    <t xml:space="preserve">          111111900 - BANCOS CONTA MOVIMENTO - DEMAIS CONTAS</t>
  </si>
  <si>
    <t xml:space="preserve">          111115000 - APLICAÇÕES FINANCEIRAS DE LIQUIDEZ IMEDIATA</t>
  </si>
  <si>
    <t xml:space="preserve">    113000000 - DEMAIS CRÉDITOS E VALORES A CURTO PRAZO</t>
  </si>
  <si>
    <t xml:space="preserve">      113100000 - ADIANTAMENTOS CONCEDIDOS A PESSOAL E A TERCEIROS</t>
  </si>
  <si>
    <t xml:space="preserve">      113800000 - OUTROS CRÉDITOS A RECEBER E VALORES A CURTO PRAZO</t>
  </si>
  <si>
    <t xml:space="preserve">    115000000 - ESTOQUES</t>
  </si>
  <si>
    <t xml:space="preserve">      115600000 - ALMOXARIFADO</t>
  </si>
  <si>
    <t xml:space="preserve">    119000000 - VARIAÇÕES PATRIMONIAIS DIMINUTIVAS PAGAS ANTECIPADAMENTE</t>
  </si>
  <si>
    <t xml:space="preserve">  120000000 - ATIVO NÃO-CIRCULANTE</t>
  </si>
  <si>
    <t xml:space="preserve">    123000000 - IMOBILIZADO</t>
  </si>
  <si>
    <t xml:space="preserve">      123100000 - BENS MÓVEIS</t>
  </si>
  <si>
    <t xml:space="preserve">      123200000 - BENS IMÓVEIS</t>
  </si>
  <si>
    <t xml:space="preserve">      123800000 - (-) DEPRECIAÇÃO, EXAUSTÃO E AMORTIZAÇÃO ACUMULADAS</t>
  </si>
  <si>
    <t>C</t>
  </si>
  <si>
    <t xml:space="preserve">    124000000 - INTANGÍVEL</t>
  </si>
  <si>
    <t xml:space="preserve">      124100000 - SOFTWARES</t>
  </si>
  <si>
    <t>200000000 - Passivo e Patrimônio Líquido</t>
  </si>
  <si>
    <t xml:space="preserve">  210000000 - Passivo Circulante</t>
  </si>
  <si>
    <t xml:space="preserve">    213000000 - FORNECEDORES E CONTAS A PAGAR A CURTO PRAZO</t>
  </si>
  <si>
    <t xml:space="preserve">    218000000 - DEMAIS OBRIGAÇÕES A CURTO PRAZO</t>
  </si>
  <si>
    <t xml:space="preserve">  220000000 - Passívo Não-Circulante</t>
  </si>
  <si>
    <t xml:space="preserve">  230000000 - Patrimônio Líquido</t>
  </si>
  <si>
    <t xml:space="preserve">    237000000 - Resultados Acumulados</t>
  </si>
  <si>
    <t>300000000 - Variação Patrimonial Diminutiva</t>
  </si>
  <si>
    <t xml:space="preserve">  310000000 - PESSOAL E ENCARGOS</t>
  </si>
  <si>
    <t xml:space="preserve">  330000000 - Uso de Bens, Serviços e Consumo de Capital Fixo..</t>
  </si>
  <si>
    <t xml:space="preserve">  340000000 - VARIAÇÕES PATRIMONIAIS DIMINUTIVAS FINANCEIRAS</t>
  </si>
  <si>
    <t xml:space="preserve">  350000000 - TRANSFERÊNCIAS E DELEGAÇÕES CONCEDIDAS</t>
  </si>
  <si>
    <t xml:space="preserve">  370000000 - Tributárias</t>
  </si>
  <si>
    <t>400000000 - VARIAÇÃO PATRIMONIAL AUMENTATIVA</t>
  </si>
  <si>
    <t xml:space="preserve">  440000000 - VARIAÇÕES PATRIMONIAIS AUMENTATIVAS FINANCEIRAS</t>
  </si>
  <si>
    <t xml:space="preserve">  450000000 - TRANSFERÊNCIAS E DELEGAÇÕES RECEBIDAS</t>
  </si>
  <si>
    <t>500000000 - Controles da Aprovação do Planejamento e Orçamento</t>
  </si>
  <si>
    <t xml:space="preserve">  510000000 - Planejamento Aprovado</t>
  </si>
  <si>
    <t xml:space="preserve">  520000000 - Orçamento Aprovado</t>
  </si>
  <si>
    <t xml:space="preserve">  530000000 - Inscrição de Restos a Pagar</t>
  </si>
  <si>
    <t>600000000 - Controles da Execução do Planajamento e Orçamento</t>
  </si>
  <si>
    <t xml:space="preserve">  610000000 - Execução do Planejamento</t>
  </si>
  <si>
    <t xml:space="preserve">  620000000 - Execução do Orçamento</t>
  </si>
  <si>
    <t xml:space="preserve">  630000000 - Execução de Restos a Pagar</t>
  </si>
  <si>
    <t>700000000 - CONTROLE DEVEDORES</t>
  </si>
  <si>
    <t xml:space="preserve">  710000000 - Atos Potenciais</t>
  </si>
  <si>
    <t xml:space="preserve">  720000000 - ADMINISTRAÇÃO FINANCEIRA</t>
  </si>
  <si>
    <t xml:space="preserve">  770000000 - Disponibilidades Por Fonte</t>
  </si>
  <si>
    <t xml:space="preserve">  790000000 - OUTROS CONTROLES</t>
  </si>
  <si>
    <t>800000000 - CONTROLE CREDORES</t>
  </si>
  <si>
    <t xml:space="preserve">  810000000 - Execução dos Atos Potenciais Ativos</t>
  </si>
  <si>
    <t xml:space="preserve">  820000000 - Execução da Administração Financeira</t>
  </si>
  <si>
    <t xml:space="preserve">  870000000 - Disponibilidades Por Fonte</t>
  </si>
  <si>
    <t xml:space="preserve">  890000000 - OUTROS CONTROLES</t>
  </si>
  <si>
    <t>A - Total ( 1 + 3 + 5 + 7)</t>
  </si>
  <si>
    <t>B - Total ( 2 + 4 + 6 + 8 )</t>
  </si>
  <si>
    <t>C - Total ( A - B )</t>
  </si>
  <si>
    <r>
      <rPr>
        <b/>
        <sz val="11"/>
        <color indexed="8"/>
        <rFont val="Arial Narrow"/>
        <family val="2"/>
      </rPr>
      <t xml:space="preserve">Unidade Gestora : </t>
    </r>
    <r>
      <rPr>
        <sz val="11"/>
        <color indexed="8"/>
        <rFont val="Arial Narrow"/>
        <family val="2"/>
      </rPr>
      <t>010101- Câmara Municipal de Manaus</t>
    </r>
  </si>
  <si>
    <t>Administração Financeira</t>
  </si>
  <si>
    <r>
      <rPr>
        <b/>
        <sz val="11"/>
        <color indexed="8"/>
        <rFont val="Arial Narrow"/>
        <family val="2"/>
      </rPr>
      <t>Gestão :</t>
    </r>
    <r>
      <rPr>
        <sz val="11"/>
        <color indexed="8"/>
        <rFont val="Arial Narrow"/>
        <family val="2"/>
      </rPr>
      <t xml:space="preserve">  00001 - Administração Direta</t>
    </r>
  </si>
  <si>
    <t>Integrada</t>
  </si>
  <si>
    <t>Balancete Sintético Mensal</t>
  </si>
  <si>
    <r>
      <rPr>
        <b/>
        <sz val="11"/>
        <color indexed="8"/>
        <rFont val="Arial Narrow"/>
        <family val="2"/>
      </rPr>
      <t>Mês de Referência :</t>
    </r>
    <r>
      <rPr>
        <sz val="11"/>
        <color indexed="8"/>
        <rFont val="Arial Narrow"/>
        <family val="2"/>
      </rPr>
      <t xml:space="preserve"> 05 - Maio de 2023 - Mês Fechado</t>
    </r>
  </si>
  <si>
    <t xml:space="preserve">        111110000 - CAIXA E EQUIVALENTES DE CAIXA EM MOEDA NACIONAL - CONS.</t>
  </si>
  <si>
    <t xml:space="preserve">    211000000 - OBRIGAÇÕES TRAB, PREV E ASSIST A PAGAR A CURTO PRAZO</t>
  </si>
  <si>
    <t xml:space="preserve">    221000000 - Obrigações Trabalhistas, Prev e Assistênciais a Pagar a Longo Prazo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</si>
</sst>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\ dd/mm/yyyy"/>
  </numFmts>
  <fonts count="38">
    <font>
      <sz val="10"/>
      <color indexed="8"/>
      <name val="ARIAL"/>
      <family val="0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69</xdr:row>
      <xdr:rowOff>152400</xdr:rowOff>
    </xdr:from>
    <xdr:to>
      <xdr:col>0</xdr:col>
      <xdr:colOff>2143125</xdr:colOff>
      <xdr:row>73</xdr:row>
      <xdr:rowOff>47625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361950" y="13820775"/>
          <a:ext cx="17811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Juliana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Fernandes e Oliveira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Diretora de Contabilidade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CRC-AM 014501/O-4</a:t>
          </a:r>
        </a:p>
      </xdr:txBody>
    </xdr:sp>
    <xdr:clientData/>
  </xdr:twoCellAnchor>
  <xdr:twoCellAnchor>
    <xdr:from>
      <xdr:col>0</xdr:col>
      <xdr:colOff>5105400</xdr:colOff>
      <xdr:row>69</xdr:row>
      <xdr:rowOff>76200</xdr:rowOff>
    </xdr:from>
    <xdr:to>
      <xdr:col>3</xdr:col>
      <xdr:colOff>9525</xdr:colOff>
      <xdr:row>73</xdr:row>
      <xdr:rowOff>114300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5105400" y="13744575"/>
          <a:ext cx="23812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Veronica da Silva e Silva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Controladora Geral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28575</xdr:colOff>
      <xdr:row>69</xdr:row>
      <xdr:rowOff>76200</xdr:rowOff>
    </xdr:from>
    <xdr:to>
      <xdr:col>5</xdr:col>
      <xdr:colOff>47625</xdr:colOff>
      <xdr:row>73</xdr:row>
      <xdr:rowOff>114300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7505700" y="13744575"/>
          <a:ext cx="20764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Caio André Pinheiro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Oliveira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2838450</xdr:colOff>
      <xdr:row>69</xdr:row>
      <xdr:rowOff>0</xdr:rowOff>
    </xdr:from>
    <xdr:to>
      <xdr:col>0</xdr:col>
      <xdr:colOff>4905375</xdr:colOff>
      <xdr:row>73</xdr:row>
      <xdr:rowOff>38100</xdr:rowOff>
    </xdr:to>
    <xdr:sp>
      <xdr:nvSpPr>
        <xdr:cNvPr id="4" name="CaixaDeTexto 4"/>
        <xdr:cNvSpPr txBox="1">
          <a:spLocks noChangeArrowheads="1"/>
        </xdr:cNvSpPr>
      </xdr:nvSpPr>
      <xdr:spPr>
        <a:xfrm>
          <a:off x="2838450" y="13668375"/>
          <a:ext cx="20669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Henry Walber Dantas Vieira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5"/>
  <sheetViews>
    <sheetView showGridLines="0" tabSelected="1" zoomScalePageLayoutView="0" workbookViewId="0" topLeftCell="A43">
      <selection activeCell="B23" sqref="B23"/>
    </sheetView>
  </sheetViews>
  <sheetFormatPr defaultColWidth="6.8515625" defaultRowHeight="12.75" customHeight="1"/>
  <cols>
    <col min="1" max="1" width="78.8515625" style="0" customWidth="1"/>
    <col min="2" max="2" width="18.57421875" style="0" bestFit="1" customWidth="1"/>
    <col min="3" max="3" width="14.7109375" style="0" customWidth="1"/>
    <col min="4" max="5" width="15.421875" style="0" bestFit="1" customWidth="1"/>
    <col min="6" max="6" width="6.8515625" style="1" customWidth="1"/>
  </cols>
  <sheetData>
    <row r="1" spans="1:6" ht="15" customHeight="1">
      <c r="A1" s="20" t="s">
        <v>64</v>
      </c>
      <c r="B1" s="2"/>
      <c r="C1" s="2"/>
      <c r="D1" s="21" t="s">
        <v>65</v>
      </c>
      <c r="E1" s="21"/>
      <c r="F1" s="21"/>
    </row>
    <row r="2" spans="1:6" ht="15" customHeight="1">
      <c r="A2" s="20" t="s">
        <v>66</v>
      </c>
      <c r="B2" s="2"/>
      <c r="C2" s="2"/>
      <c r="D2" s="21" t="s">
        <v>67</v>
      </c>
      <c r="E2" s="21"/>
      <c r="F2" s="21"/>
    </row>
    <row r="3" spans="1:6" ht="15" customHeight="1">
      <c r="A3" s="20" t="s">
        <v>69</v>
      </c>
      <c r="B3" s="2"/>
      <c r="C3" s="2"/>
      <c r="D3" s="2"/>
      <c r="E3" s="2"/>
      <c r="F3" s="3"/>
    </row>
    <row r="4" spans="1:6" ht="54.75" customHeight="1">
      <c r="A4" s="22" t="s">
        <v>68</v>
      </c>
      <c r="B4" s="22"/>
      <c r="C4" s="22"/>
      <c r="D4" s="22"/>
      <c r="E4" s="22"/>
      <c r="F4" s="22"/>
    </row>
    <row r="5" spans="1:6" ht="27.75" customHeight="1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</row>
    <row r="6" spans="1:6" ht="15" customHeight="1">
      <c r="A6" s="17" t="s">
        <v>6</v>
      </c>
      <c r="B6" s="18">
        <v>89449742.6</v>
      </c>
      <c r="C6" s="18">
        <v>53684301.71</v>
      </c>
      <c r="D6" s="18">
        <v>45804822.19</v>
      </c>
      <c r="E6" s="18">
        <v>97329222.12</v>
      </c>
      <c r="F6" s="4" t="s">
        <v>7</v>
      </c>
    </row>
    <row r="7" spans="1:6" ht="15" customHeight="1">
      <c r="A7" s="10" t="s">
        <v>8</v>
      </c>
      <c r="B7" s="12">
        <v>33312358.94</v>
      </c>
      <c r="C7" s="12">
        <v>53334308.71</v>
      </c>
      <c r="D7" s="12">
        <v>45722892.69</v>
      </c>
      <c r="E7" s="12">
        <v>40923774.96</v>
      </c>
      <c r="F7" s="13" t="s">
        <v>7</v>
      </c>
    </row>
    <row r="8" spans="1:6" ht="15" customHeight="1">
      <c r="A8" s="10" t="s">
        <v>9</v>
      </c>
      <c r="B8" s="12">
        <v>29108521.81</v>
      </c>
      <c r="C8" s="12">
        <v>51221043.93</v>
      </c>
      <c r="D8" s="12">
        <v>43794056.08</v>
      </c>
      <c r="E8" s="12">
        <v>36535509.66</v>
      </c>
      <c r="F8" s="13" t="s">
        <v>7</v>
      </c>
    </row>
    <row r="9" spans="1:6" ht="15" customHeight="1">
      <c r="A9" s="10" t="s">
        <v>10</v>
      </c>
      <c r="B9" s="12">
        <v>29108521.81</v>
      </c>
      <c r="C9" s="12">
        <v>51221043.93</v>
      </c>
      <c r="D9" s="12">
        <v>43794056.08</v>
      </c>
      <c r="E9" s="12">
        <v>36535509.66</v>
      </c>
      <c r="F9" s="13" t="s">
        <v>7</v>
      </c>
    </row>
    <row r="10" spans="1:6" ht="15" customHeight="1">
      <c r="A10" s="10" t="s">
        <v>70</v>
      </c>
      <c r="B10" s="12">
        <v>29108521.81</v>
      </c>
      <c r="C10" s="12">
        <v>51221043.93</v>
      </c>
      <c r="D10" s="12">
        <v>43794056.08</v>
      </c>
      <c r="E10" s="12">
        <v>36535509.66</v>
      </c>
      <c r="F10" s="13" t="s">
        <v>7</v>
      </c>
    </row>
    <row r="11" spans="1:6" ht="15" customHeight="1">
      <c r="A11" s="10" t="s">
        <v>11</v>
      </c>
      <c r="B11" s="12">
        <v>27848454.16</v>
      </c>
      <c r="C11" s="12">
        <v>51221043.93</v>
      </c>
      <c r="D11" s="12">
        <v>43794056.08</v>
      </c>
      <c r="E11" s="12">
        <v>35275442.01</v>
      </c>
      <c r="F11" s="13" t="s">
        <v>7</v>
      </c>
    </row>
    <row r="12" spans="1:6" ht="15" customHeight="1">
      <c r="A12" s="10" t="s">
        <v>12</v>
      </c>
      <c r="B12" s="12">
        <v>1260067.65</v>
      </c>
      <c r="C12" s="12">
        <v>0</v>
      </c>
      <c r="D12" s="12">
        <v>0</v>
      </c>
      <c r="E12" s="12">
        <v>1260067.65</v>
      </c>
      <c r="F12" s="13" t="s">
        <v>7</v>
      </c>
    </row>
    <row r="13" spans="1:6" ht="15" customHeight="1">
      <c r="A13" s="10" t="s">
        <v>13</v>
      </c>
      <c r="B13" s="12">
        <v>1782993.35</v>
      </c>
      <c r="C13" s="12">
        <v>2103522.88</v>
      </c>
      <c r="D13" s="12">
        <v>1928836.61</v>
      </c>
      <c r="E13" s="12">
        <v>1957679.62</v>
      </c>
      <c r="F13" s="13" t="s">
        <v>7</v>
      </c>
    </row>
    <row r="14" spans="1:6" ht="15" customHeight="1">
      <c r="A14" s="10" t="s">
        <v>14</v>
      </c>
      <c r="B14" s="12">
        <v>1411778.68</v>
      </c>
      <c r="C14" s="12">
        <v>77792.99</v>
      </c>
      <c r="D14" s="12">
        <v>0</v>
      </c>
      <c r="E14" s="12">
        <v>1489571.67</v>
      </c>
      <c r="F14" s="13" t="s">
        <v>7</v>
      </c>
    </row>
    <row r="15" spans="1:6" ht="15" customHeight="1">
      <c r="A15" s="10" t="s">
        <v>15</v>
      </c>
      <c r="B15" s="12">
        <v>371214.67</v>
      </c>
      <c r="C15" s="12">
        <v>2025729.89</v>
      </c>
      <c r="D15" s="12">
        <v>1928836.61</v>
      </c>
      <c r="E15" s="12">
        <v>468107.95</v>
      </c>
      <c r="F15" s="13" t="s">
        <v>7</v>
      </c>
    </row>
    <row r="16" spans="1:6" ht="15" customHeight="1">
      <c r="A16" s="10" t="s">
        <v>16</v>
      </c>
      <c r="B16" s="12">
        <v>1932892.63</v>
      </c>
      <c r="C16" s="12">
        <v>9741.9</v>
      </c>
      <c r="D16" s="12">
        <v>0</v>
      </c>
      <c r="E16" s="12">
        <v>1942634.53</v>
      </c>
      <c r="F16" s="13" t="s">
        <v>7</v>
      </c>
    </row>
    <row r="17" spans="1:6" ht="15" customHeight="1">
      <c r="A17" s="10" t="s">
        <v>17</v>
      </c>
      <c r="B17" s="12">
        <v>1932892.63</v>
      </c>
      <c r="C17" s="12">
        <v>9741.9</v>
      </c>
      <c r="D17" s="12">
        <v>0</v>
      </c>
      <c r="E17" s="12">
        <v>1942634.53</v>
      </c>
      <c r="F17" s="13" t="s">
        <v>7</v>
      </c>
    </row>
    <row r="18" spans="1:6" ht="15" customHeight="1">
      <c r="A18" s="10" t="s">
        <v>18</v>
      </c>
      <c r="B18" s="12">
        <v>487951.15</v>
      </c>
      <c r="C18" s="12">
        <v>0</v>
      </c>
      <c r="D18" s="12">
        <v>0</v>
      </c>
      <c r="E18" s="12">
        <v>487951.15</v>
      </c>
      <c r="F18" s="13" t="s">
        <v>7</v>
      </c>
    </row>
    <row r="19" spans="1:6" ht="15" customHeight="1">
      <c r="A19" s="10" t="s">
        <v>19</v>
      </c>
      <c r="B19" s="12">
        <v>56137383.66</v>
      </c>
      <c r="C19" s="12">
        <v>349993</v>
      </c>
      <c r="D19" s="12">
        <v>81929.5</v>
      </c>
      <c r="E19" s="12">
        <v>56405447.16</v>
      </c>
      <c r="F19" s="13" t="s">
        <v>7</v>
      </c>
    </row>
    <row r="20" spans="1:6" ht="15" customHeight="1">
      <c r="A20" s="10" t="s">
        <v>20</v>
      </c>
      <c r="B20" s="12">
        <v>56059233.66</v>
      </c>
      <c r="C20" s="12">
        <v>349993</v>
      </c>
      <c r="D20" s="12">
        <v>81929.5</v>
      </c>
      <c r="E20" s="12">
        <v>56327297.16</v>
      </c>
      <c r="F20" s="13" t="s">
        <v>7</v>
      </c>
    </row>
    <row r="21" spans="1:6" ht="15" customHeight="1">
      <c r="A21" s="10" t="s">
        <v>21</v>
      </c>
      <c r="B21" s="12">
        <v>17443717.38</v>
      </c>
      <c r="C21" s="12">
        <v>349993</v>
      </c>
      <c r="D21" s="12">
        <v>0</v>
      </c>
      <c r="E21" s="12">
        <v>17793710.38</v>
      </c>
      <c r="F21" s="13" t="s">
        <v>7</v>
      </c>
    </row>
    <row r="22" spans="1:6" ht="15" customHeight="1">
      <c r="A22" s="10" t="s">
        <v>22</v>
      </c>
      <c r="B22" s="12">
        <v>42316626.76</v>
      </c>
      <c r="C22" s="12">
        <v>0</v>
      </c>
      <c r="D22" s="12">
        <v>0</v>
      </c>
      <c r="E22" s="12">
        <v>42316626.76</v>
      </c>
      <c r="F22" s="13" t="s">
        <v>7</v>
      </c>
    </row>
    <row r="23" spans="1:6" ht="15" customHeight="1">
      <c r="A23" s="10" t="s">
        <v>23</v>
      </c>
      <c r="B23" s="12">
        <v>-3701110.48</v>
      </c>
      <c r="C23" s="12">
        <v>0</v>
      </c>
      <c r="D23" s="12">
        <v>81929.5</v>
      </c>
      <c r="E23" s="12">
        <v>-3783039.98</v>
      </c>
      <c r="F23" s="13" t="s">
        <v>7</v>
      </c>
    </row>
    <row r="24" spans="1:6" ht="15" customHeight="1">
      <c r="A24" s="10" t="s">
        <v>25</v>
      </c>
      <c r="B24" s="12">
        <v>78150</v>
      </c>
      <c r="C24" s="12">
        <v>0</v>
      </c>
      <c r="D24" s="12">
        <v>0</v>
      </c>
      <c r="E24" s="12">
        <v>78150</v>
      </c>
      <c r="F24" s="13" t="s">
        <v>7</v>
      </c>
    </row>
    <row r="25" spans="1:6" ht="15" customHeight="1">
      <c r="A25" s="10" t="s">
        <v>26</v>
      </c>
      <c r="B25" s="12">
        <v>78150</v>
      </c>
      <c r="C25" s="12">
        <v>0</v>
      </c>
      <c r="D25" s="12">
        <v>0</v>
      </c>
      <c r="E25" s="12">
        <v>78150</v>
      </c>
      <c r="F25" s="13" t="s">
        <v>7</v>
      </c>
    </row>
    <row r="26" spans="1:6" ht="15" customHeight="1">
      <c r="A26" s="17" t="s">
        <v>27</v>
      </c>
      <c r="B26" s="18">
        <v>86030921.12</v>
      </c>
      <c r="C26" s="18">
        <v>21415573.03</v>
      </c>
      <c r="D26" s="18">
        <v>33563083.31</v>
      </c>
      <c r="E26" s="18">
        <v>98178431.4</v>
      </c>
      <c r="F26" s="4" t="s">
        <v>24</v>
      </c>
    </row>
    <row r="27" spans="1:6" ht="15" customHeight="1">
      <c r="A27" s="10" t="s">
        <v>28</v>
      </c>
      <c r="B27" s="12">
        <v>27014395.61</v>
      </c>
      <c r="C27" s="12">
        <v>21252722.13</v>
      </c>
      <c r="D27" s="12">
        <v>33544727.38</v>
      </c>
      <c r="E27" s="12">
        <v>39306400.86</v>
      </c>
      <c r="F27" s="13" t="s">
        <v>24</v>
      </c>
    </row>
    <row r="28" spans="1:6" ht="15" customHeight="1">
      <c r="A28" s="10" t="s">
        <v>71</v>
      </c>
      <c r="B28" s="12">
        <v>23151954.63</v>
      </c>
      <c r="C28" s="12">
        <v>4030860.12</v>
      </c>
      <c r="D28" s="12">
        <v>15451005.64</v>
      </c>
      <c r="E28" s="12">
        <v>34572100.15</v>
      </c>
      <c r="F28" s="13" t="s">
        <v>24</v>
      </c>
    </row>
    <row r="29" spans="1:6" ht="15" customHeight="1">
      <c r="A29" s="10" t="s">
        <v>29</v>
      </c>
      <c r="B29" s="12">
        <v>223375.54</v>
      </c>
      <c r="C29" s="12">
        <v>11638343.65</v>
      </c>
      <c r="D29" s="12">
        <v>12564868.47</v>
      </c>
      <c r="E29" s="12">
        <v>1149900.36</v>
      </c>
      <c r="F29" s="13" t="s">
        <v>24</v>
      </c>
    </row>
    <row r="30" spans="1:6" ht="15" customHeight="1">
      <c r="A30" s="10" t="s">
        <v>30</v>
      </c>
      <c r="B30" s="12">
        <v>3639065.44</v>
      </c>
      <c r="C30" s="12">
        <v>5583518.36</v>
      </c>
      <c r="D30" s="12">
        <v>5528853.27</v>
      </c>
      <c r="E30" s="12">
        <v>3584400.35</v>
      </c>
      <c r="F30" s="13" t="s">
        <v>24</v>
      </c>
    </row>
    <row r="31" spans="1:6" ht="15" customHeight="1">
      <c r="A31" s="10" t="s">
        <v>31</v>
      </c>
      <c r="B31" s="12">
        <v>1637118.1</v>
      </c>
      <c r="C31" s="12">
        <v>65028.01</v>
      </c>
      <c r="D31" s="12">
        <v>15000.16</v>
      </c>
      <c r="E31" s="12">
        <v>1587090.25</v>
      </c>
      <c r="F31" s="13" t="s">
        <v>24</v>
      </c>
    </row>
    <row r="32" spans="1:6" ht="15" customHeight="1">
      <c r="A32" s="10" t="s">
        <v>72</v>
      </c>
      <c r="B32" s="12">
        <v>1637118.1</v>
      </c>
      <c r="C32" s="12">
        <v>65028.01</v>
      </c>
      <c r="D32" s="12">
        <v>15000.16</v>
      </c>
      <c r="E32" s="12">
        <v>1587090.25</v>
      </c>
      <c r="F32" s="13" t="s">
        <v>24</v>
      </c>
    </row>
    <row r="33" spans="1:6" ht="15" customHeight="1">
      <c r="A33" s="10" t="s">
        <v>32</v>
      </c>
      <c r="B33" s="12">
        <v>57379407.41</v>
      </c>
      <c r="C33" s="12">
        <v>97822.89</v>
      </c>
      <c r="D33" s="12">
        <v>3355.77</v>
      </c>
      <c r="E33" s="12">
        <v>57284940.29</v>
      </c>
      <c r="F33" s="13" t="s">
        <v>24</v>
      </c>
    </row>
    <row r="34" spans="1:6" ht="15" customHeight="1">
      <c r="A34" s="10" t="s">
        <v>33</v>
      </c>
      <c r="B34" s="12">
        <v>57379407.41</v>
      </c>
      <c r="C34" s="12">
        <v>97822.89</v>
      </c>
      <c r="D34" s="12">
        <v>3355.77</v>
      </c>
      <c r="E34" s="12">
        <v>57284940.29</v>
      </c>
      <c r="F34" s="13" t="s">
        <v>24</v>
      </c>
    </row>
    <row r="35" spans="1:6" ht="15" customHeight="1">
      <c r="A35" s="17" t="s">
        <v>34</v>
      </c>
      <c r="B35" s="18">
        <v>210071796.36</v>
      </c>
      <c r="C35" s="18">
        <v>63858898.19</v>
      </c>
      <c r="D35" s="18">
        <v>4797256.85</v>
      </c>
      <c r="E35" s="18">
        <v>269133437.7</v>
      </c>
      <c r="F35" s="4" t="s">
        <v>7</v>
      </c>
    </row>
    <row r="36" spans="1:6" ht="15" customHeight="1">
      <c r="A36" s="10" t="s">
        <v>35</v>
      </c>
      <c r="B36" s="12">
        <v>59706638.89</v>
      </c>
      <c r="C36" s="12">
        <v>15791412.91</v>
      </c>
      <c r="D36" s="12">
        <v>3861.35</v>
      </c>
      <c r="E36" s="12">
        <v>75494190.45</v>
      </c>
      <c r="F36" s="13" t="s">
        <v>7</v>
      </c>
    </row>
    <row r="37" spans="1:6" ht="15" customHeight="1">
      <c r="A37" s="10" t="s">
        <v>36</v>
      </c>
      <c r="B37" s="12">
        <v>16525217.98</v>
      </c>
      <c r="C37" s="12">
        <v>6944110.26</v>
      </c>
      <c r="D37" s="12">
        <v>81984.39</v>
      </c>
      <c r="E37" s="12">
        <v>23387343.85</v>
      </c>
      <c r="F37" s="13" t="s">
        <v>7</v>
      </c>
    </row>
    <row r="38" spans="1:6" ht="15" customHeight="1">
      <c r="A38" s="10" t="s">
        <v>37</v>
      </c>
      <c r="B38" s="12">
        <v>371214.37</v>
      </c>
      <c r="C38" s="12">
        <v>96893.28</v>
      </c>
      <c r="D38" s="12">
        <v>0</v>
      </c>
      <c r="E38" s="12">
        <v>468107.65</v>
      </c>
      <c r="F38" s="13" t="s">
        <v>7</v>
      </c>
    </row>
    <row r="39" spans="1:6" ht="15" customHeight="1">
      <c r="A39" s="10" t="s">
        <v>38</v>
      </c>
      <c r="B39" s="12">
        <v>133468725.12</v>
      </c>
      <c r="C39" s="12">
        <v>41011481.58</v>
      </c>
      <c r="D39" s="12">
        <v>4711411.11</v>
      </c>
      <c r="E39" s="12">
        <v>169768795.59</v>
      </c>
      <c r="F39" s="13" t="s">
        <v>7</v>
      </c>
    </row>
    <row r="40" spans="1:6" ht="15" customHeight="1">
      <c r="A40" s="10" t="s">
        <v>39</v>
      </c>
      <c r="B40" s="12">
        <v>0</v>
      </c>
      <c r="C40" s="12">
        <v>15000.16</v>
      </c>
      <c r="D40" s="12">
        <v>0</v>
      </c>
      <c r="E40" s="12">
        <v>15000.16</v>
      </c>
      <c r="F40" s="13" t="s">
        <v>7</v>
      </c>
    </row>
    <row r="41" spans="1:6" ht="15" customHeight="1">
      <c r="A41" s="17" t="s">
        <v>40</v>
      </c>
      <c r="B41" s="18">
        <v>213490617.84</v>
      </c>
      <c r="C41" s="18">
        <v>4711411.11</v>
      </c>
      <c r="D41" s="18">
        <v>59505021.69</v>
      </c>
      <c r="E41" s="18">
        <v>268284228.42</v>
      </c>
      <c r="F41" s="4" t="s">
        <v>24</v>
      </c>
    </row>
    <row r="42" spans="1:6" ht="15" customHeight="1">
      <c r="A42" s="10" t="s">
        <v>41</v>
      </c>
      <c r="B42" s="12">
        <v>152497.23</v>
      </c>
      <c r="C42" s="12">
        <v>0</v>
      </c>
      <c r="D42" s="12">
        <v>0</v>
      </c>
      <c r="E42" s="12">
        <v>152497.23</v>
      </c>
      <c r="F42" s="13" t="s">
        <v>24</v>
      </c>
    </row>
    <row r="43" spans="1:6" ht="15" customHeight="1">
      <c r="A43" s="10" t="s">
        <v>42</v>
      </c>
      <c r="B43" s="12">
        <v>213338120.61</v>
      </c>
      <c r="C43" s="12">
        <v>4711411.11</v>
      </c>
      <c r="D43" s="12">
        <v>59505021.69</v>
      </c>
      <c r="E43" s="12">
        <v>268131731.19</v>
      </c>
      <c r="F43" s="13" t="s">
        <v>24</v>
      </c>
    </row>
    <row r="44" spans="1:6" ht="15" customHeight="1">
      <c r="A44" s="17" t="s">
        <v>43</v>
      </c>
      <c r="B44" s="18">
        <v>1179457319.83</v>
      </c>
      <c r="C44" s="18">
        <v>49805344.5</v>
      </c>
      <c r="D44" s="18">
        <v>33990436.92</v>
      </c>
      <c r="E44" s="18">
        <v>1195272227.41</v>
      </c>
      <c r="F44" s="4" t="s">
        <v>7</v>
      </c>
    </row>
    <row r="45" spans="1:6" ht="15" customHeight="1">
      <c r="A45" s="10" t="s">
        <v>44</v>
      </c>
      <c r="B45" s="12">
        <v>782396000</v>
      </c>
      <c r="C45" s="12">
        <v>12839108.02</v>
      </c>
      <c r="D45" s="12">
        <v>8044554.01</v>
      </c>
      <c r="E45" s="12">
        <v>787190554.01</v>
      </c>
      <c r="F45" s="13" t="s">
        <v>7</v>
      </c>
    </row>
    <row r="46" spans="1:6" ht="15" customHeight="1">
      <c r="A46" s="10" t="s">
        <v>45</v>
      </c>
      <c r="B46" s="12">
        <v>396857758.86</v>
      </c>
      <c r="C46" s="12">
        <v>36966236.48</v>
      </c>
      <c r="D46" s="12">
        <v>25945882.91</v>
      </c>
      <c r="E46" s="12">
        <v>407878112.43</v>
      </c>
      <c r="F46" s="13" t="s">
        <v>7</v>
      </c>
    </row>
    <row r="47" spans="1:6" ht="15" customHeight="1">
      <c r="A47" s="10" t="s">
        <v>46</v>
      </c>
      <c r="B47" s="12">
        <v>203560.97</v>
      </c>
      <c r="C47" s="12">
        <v>0</v>
      </c>
      <c r="D47" s="12">
        <v>0</v>
      </c>
      <c r="E47" s="12">
        <v>203560.97</v>
      </c>
      <c r="F47" s="13" t="s">
        <v>7</v>
      </c>
    </row>
    <row r="48" spans="1:6" ht="15" customHeight="1">
      <c r="A48" s="17" t="s">
        <v>47</v>
      </c>
      <c r="B48" s="18">
        <v>1179457319.83</v>
      </c>
      <c r="C48" s="18">
        <v>169487731.04</v>
      </c>
      <c r="D48" s="18">
        <v>185302638.62</v>
      </c>
      <c r="E48" s="18">
        <v>1195272227.41</v>
      </c>
      <c r="F48" s="4" t="s">
        <v>24</v>
      </c>
    </row>
    <row r="49" spans="1:6" ht="15" customHeight="1">
      <c r="A49" s="10" t="s">
        <v>48</v>
      </c>
      <c r="B49" s="12">
        <v>782396000</v>
      </c>
      <c r="C49" s="12">
        <v>14725687.31</v>
      </c>
      <c r="D49" s="12">
        <v>19520241.32</v>
      </c>
      <c r="E49" s="12">
        <v>787190554.01</v>
      </c>
      <c r="F49" s="13" t="s">
        <v>24</v>
      </c>
    </row>
    <row r="50" spans="1:6" ht="15" customHeight="1">
      <c r="A50" s="10" t="s">
        <v>49</v>
      </c>
      <c r="B50" s="12">
        <v>396857758.86</v>
      </c>
      <c r="C50" s="12">
        <v>154696294.53</v>
      </c>
      <c r="D50" s="12">
        <v>165716648.1</v>
      </c>
      <c r="E50" s="12">
        <v>407878112.43</v>
      </c>
      <c r="F50" s="13" t="s">
        <v>24</v>
      </c>
    </row>
    <row r="51" spans="1:6" ht="15" customHeight="1">
      <c r="A51" s="10" t="s">
        <v>50</v>
      </c>
      <c r="B51" s="12">
        <v>203560.97</v>
      </c>
      <c r="C51" s="12">
        <v>65749.2</v>
      </c>
      <c r="D51" s="12">
        <v>65749.2</v>
      </c>
      <c r="E51" s="12">
        <v>203560.97</v>
      </c>
      <c r="F51" s="13" t="s">
        <v>24</v>
      </c>
    </row>
    <row r="52" spans="1:6" ht="15" customHeight="1">
      <c r="A52" s="17" t="s">
        <v>51</v>
      </c>
      <c r="B52" s="18">
        <v>670376831.28</v>
      </c>
      <c r="C52" s="18">
        <v>148230255.59</v>
      </c>
      <c r="D52" s="18">
        <v>84494806.19</v>
      </c>
      <c r="E52" s="18">
        <v>734112280.68</v>
      </c>
      <c r="F52" s="4" t="s">
        <v>7</v>
      </c>
    </row>
    <row r="53" spans="1:6" ht="15" customHeight="1">
      <c r="A53" s="10" t="s">
        <v>52</v>
      </c>
      <c r="B53" s="12">
        <v>101100346.44</v>
      </c>
      <c r="C53" s="12">
        <v>34494459.92</v>
      </c>
      <c r="D53" s="12">
        <v>2946240</v>
      </c>
      <c r="E53" s="12">
        <v>132648566.36</v>
      </c>
      <c r="F53" s="13" t="s">
        <v>7</v>
      </c>
    </row>
    <row r="54" spans="1:6" ht="15" customHeight="1">
      <c r="A54" s="10" t="s">
        <v>53</v>
      </c>
      <c r="B54" s="12">
        <v>471331945.07</v>
      </c>
      <c r="C54" s="12">
        <v>48688983.36</v>
      </c>
      <c r="D54" s="12">
        <v>37395377.92</v>
      </c>
      <c r="E54" s="12">
        <v>482625550.51</v>
      </c>
      <c r="F54" s="13" t="s">
        <v>7</v>
      </c>
    </row>
    <row r="55" spans="1:6" ht="15" customHeight="1">
      <c r="A55" s="10" t="s">
        <v>54</v>
      </c>
      <c r="B55" s="12">
        <v>29108521.81</v>
      </c>
      <c r="C55" s="12">
        <v>51221043.93</v>
      </c>
      <c r="D55" s="12">
        <v>43794056.08</v>
      </c>
      <c r="E55" s="12">
        <v>36535509.66</v>
      </c>
      <c r="F55" s="13" t="s">
        <v>7</v>
      </c>
    </row>
    <row r="56" spans="1:6" ht="15" customHeight="1">
      <c r="A56" s="10" t="s">
        <v>55</v>
      </c>
      <c r="B56" s="12">
        <v>68836017.96</v>
      </c>
      <c r="C56" s="12">
        <v>13825768.38</v>
      </c>
      <c r="D56" s="12">
        <v>359132.19</v>
      </c>
      <c r="E56" s="12">
        <v>82302654.15</v>
      </c>
      <c r="F56" s="13" t="s">
        <v>7</v>
      </c>
    </row>
    <row r="57" spans="1:6" ht="15" customHeight="1">
      <c r="A57" s="17" t="s">
        <v>56</v>
      </c>
      <c r="B57" s="18">
        <v>670376831.28</v>
      </c>
      <c r="C57" s="18">
        <v>126412743.5</v>
      </c>
      <c r="D57" s="18">
        <v>190148192.9</v>
      </c>
      <c r="E57" s="18">
        <v>734112280.68</v>
      </c>
      <c r="F57" s="4" t="s">
        <v>24</v>
      </c>
    </row>
    <row r="58" spans="1:6" ht="15" customHeight="1">
      <c r="A58" s="10" t="s">
        <v>57</v>
      </c>
      <c r="B58" s="12">
        <v>101100346.44</v>
      </c>
      <c r="C58" s="12">
        <v>9463582.11</v>
      </c>
      <c r="D58" s="12">
        <v>41011802.03</v>
      </c>
      <c r="E58" s="12">
        <v>132648566.36</v>
      </c>
      <c r="F58" s="13" t="s">
        <v>24</v>
      </c>
    </row>
    <row r="59" spans="1:6" ht="15" customHeight="1">
      <c r="A59" s="10" t="s">
        <v>58</v>
      </c>
      <c r="B59" s="12">
        <v>471331945.07</v>
      </c>
      <c r="C59" s="12">
        <v>70227352.4</v>
      </c>
      <c r="D59" s="12">
        <v>81520957.84</v>
      </c>
      <c r="E59" s="12">
        <v>482625550.51</v>
      </c>
      <c r="F59" s="13" t="s">
        <v>24</v>
      </c>
    </row>
    <row r="60" spans="1:6" ht="15" customHeight="1">
      <c r="A60" s="10" t="s">
        <v>59</v>
      </c>
      <c r="B60" s="12">
        <v>29108521.81</v>
      </c>
      <c r="C60" s="12">
        <v>43794056.08</v>
      </c>
      <c r="D60" s="12">
        <v>51221043.93</v>
      </c>
      <c r="E60" s="12">
        <v>36535509.66</v>
      </c>
      <c r="F60" s="13" t="s">
        <v>24</v>
      </c>
    </row>
    <row r="61" spans="1:6" ht="15" customHeight="1">
      <c r="A61" s="14" t="s">
        <v>60</v>
      </c>
      <c r="B61" s="15">
        <v>68836017.96</v>
      </c>
      <c r="C61" s="15">
        <v>2927752.91</v>
      </c>
      <c r="D61" s="15">
        <v>16394389.1</v>
      </c>
      <c r="E61" s="15">
        <v>82302654.15</v>
      </c>
      <c r="F61" s="16" t="s">
        <v>24</v>
      </c>
    </row>
    <row r="62" spans="1:6" ht="15" customHeight="1">
      <c r="A62" s="10"/>
      <c r="B62" s="10"/>
      <c r="C62" s="5" t="s">
        <v>61</v>
      </c>
      <c r="D62" s="6"/>
      <c r="E62" s="18">
        <f>E6+E35+E44+E52</f>
        <v>2295847167.91</v>
      </c>
      <c r="F62" s="13"/>
    </row>
    <row r="63" spans="1:6" ht="15" customHeight="1">
      <c r="A63" s="10"/>
      <c r="B63" s="10"/>
      <c r="C63" s="7" t="s">
        <v>62</v>
      </c>
      <c r="D63" s="8"/>
      <c r="E63" s="19">
        <f>E26+E41+E48+E57</f>
        <v>2295847167.91</v>
      </c>
      <c r="F63" s="13"/>
    </row>
    <row r="64" spans="1:6" ht="15" customHeight="1">
      <c r="A64" s="10"/>
      <c r="B64" s="10"/>
      <c r="C64" s="5" t="s">
        <v>63</v>
      </c>
      <c r="D64" s="5"/>
      <c r="E64" s="18">
        <f>E62-E63</f>
        <v>0</v>
      </c>
      <c r="F64" s="13"/>
    </row>
    <row r="70" spans="1:6" ht="12.75" customHeight="1">
      <c r="A70" s="5"/>
      <c r="B70" s="5"/>
      <c r="C70" s="5"/>
      <c r="D70" s="5"/>
      <c r="E70" s="5"/>
      <c r="F70"/>
    </row>
    <row r="71" spans="1:6" ht="12.75" customHeight="1">
      <c r="A71" s="9"/>
      <c r="B71" s="9"/>
      <c r="C71" s="9"/>
      <c r="D71" s="9"/>
      <c r="E71" s="9"/>
      <c r="F71"/>
    </row>
    <row r="72" spans="1:6" ht="12.75" customHeight="1">
      <c r="A72" s="10"/>
      <c r="B72" s="10"/>
      <c r="C72" s="10"/>
      <c r="D72" s="10"/>
      <c r="E72" s="10"/>
      <c r="F72"/>
    </row>
    <row r="73" spans="1:6" ht="12.75" customHeight="1">
      <c r="A73" s="10"/>
      <c r="B73" s="10"/>
      <c r="C73" s="10"/>
      <c r="D73" s="10"/>
      <c r="E73" s="10"/>
      <c r="F73"/>
    </row>
    <row r="74" ht="12.75" customHeight="1">
      <c r="F74"/>
    </row>
    <row r="75" ht="12.75" customHeight="1">
      <c r="F75"/>
    </row>
  </sheetData>
  <sheetProtection/>
  <mergeCells count="3">
    <mergeCell ref="D1:F1"/>
    <mergeCell ref="D2:F2"/>
    <mergeCell ref="A4:F4"/>
  </mergeCells>
  <printOptions/>
  <pageMargins left="0.3937007874015748" right="0.1968503937007874" top="0.1968503937007874" bottom="0" header="0" footer="0"/>
  <pageSetup fitToHeight="0" fitToWidth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Walber Moraes dos Reis</cp:lastModifiedBy>
  <cp:lastPrinted>2023-06-13T15:46:04Z</cp:lastPrinted>
  <dcterms:created xsi:type="dcterms:W3CDTF">2023-06-12T14:09:17Z</dcterms:created>
  <dcterms:modified xsi:type="dcterms:W3CDTF">2023-06-19T12:15:34Z</dcterms:modified>
  <cp:category/>
  <cp:version/>
  <cp:contentType/>
  <cp:contentStatus/>
</cp:coreProperties>
</file>