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<sst xmlns="http://schemas.openxmlformats.org/spreadsheetml/2006/main" count="125" uniqueCount="72">
  <si>
    <t>Conta Contábil</t>
  </si>
  <si>
    <t>Saldo Mês Anterior</t>
  </si>
  <si>
    <t>Débito no Mês</t>
  </si>
  <si>
    <t>Crédito no Mês</t>
  </si>
  <si>
    <t>Saldo Atual</t>
  </si>
  <si>
    <t>D/C</t>
  </si>
  <si>
    <t>100000000 - ATIVO</t>
  </si>
  <si>
    <t>D</t>
  </si>
  <si>
    <t xml:space="preserve">  110000000 - ATIVO CIRCULANTE</t>
  </si>
  <si>
    <t xml:space="preserve">    111000000 - CAIXA E EQUIVALENTES DE CAIXA</t>
  </si>
  <si>
    <t xml:space="preserve">      111100000 - CAIXA E EQUIVALENTES DE CAIXA EM MOEDA NACIONAL</t>
  </si>
  <si>
    <t xml:space="preserve">          111111900 - BANCOS CONTA MOVIMENTO - DEMAIS CONTAS</t>
  </si>
  <si>
    <t xml:space="preserve">          111115000 - APLICAÇÕES FINANCEIRAS DE LIQUIDEZ IMEDIATA</t>
  </si>
  <si>
    <t xml:space="preserve">    113000000 - DEMAIS CRÉDITOS E VALORES A CURTO PRAZO</t>
  </si>
  <si>
    <t xml:space="preserve">    115000000 - ESTOQUES</t>
  </si>
  <si>
    <t xml:space="preserve">      115600000 - ALMOXARIFADO</t>
  </si>
  <si>
    <t xml:space="preserve">    119000000 - VARIAÇÕES PATRIMONIAIS DIMINUTIVAS PAGAS ANTECIPADAMENTE</t>
  </si>
  <si>
    <t xml:space="preserve">  120000000 - ATIVO NÃO-CIRCULANTE</t>
  </si>
  <si>
    <t xml:space="preserve">    123000000 - IMOBILIZADO</t>
  </si>
  <si>
    <t xml:space="preserve">      123100000 - BENS MÓVEIS</t>
  </si>
  <si>
    <t xml:space="preserve">      123200000 - BENS IMÓVEIS</t>
  </si>
  <si>
    <t xml:space="preserve">      123800000 - (-) DEPRECIAÇÃO, EXAUSTÃO E AMORTIZAÇÃO ACUMULADAS</t>
  </si>
  <si>
    <t>C</t>
  </si>
  <si>
    <t xml:space="preserve">    124000000 - INTANGÍVEL</t>
  </si>
  <si>
    <t xml:space="preserve">      124100000 - SOFTWARES</t>
  </si>
  <si>
    <t>200000000 - Passivo e Patrimônio Líquido</t>
  </si>
  <si>
    <t xml:space="preserve">  210000000 - Passivo Circulante</t>
  </si>
  <si>
    <t xml:space="preserve">    213000000 - FORNECEDORES E CONTAS A PAGAR A CURTO PRAZO</t>
  </si>
  <si>
    <t xml:space="preserve">    218000000 - DEMAIS OBRIGAÇÕES A CURTO PRAZO</t>
  </si>
  <si>
    <t xml:space="preserve">  220000000 - Passívo Não-Circulante</t>
  </si>
  <si>
    <t xml:space="preserve">    221000000 - Obrigações Trabalhistas, Previdenciárias e Assistênciais a Pagar a Longo Prazo</t>
  </si>
  <si>
    <t xml:space="preserve">  230000000 - Patrimônio Líquido</t>
  </si>
  <si>
    <t xml:space="preserve">    237000000 - Resultados Acumulados</t>
  </si>
  <si>
    <t>300000000 - Variação Patrimonial Diminutiva</t>
  </si>
  <si>
    <t xml:space="preserve">  310000000 - PESSOAL E ENCARGOS</t>
  </si>
  <si>
    <t xml:space="preserve">  330000000 - Uso de Bens, Serviços e Consumo de Capital Fixo..</t>
  </si>
  <si>
    <t xml:space="preserve">  340000000 - VARIAÇÕES PATRIMONIAIS DIMINUTIVAS FINANCEIRAS</t>
  </si>
  <si>
    <t xml:space="preserve">  350000000 - TRANSFERÊNCIAS E DELEGAÇÕES CONCEDIDAS</t>
  </si>
  <si>
    <t xml:space="preserve">  370000000 - Tributárias</t>
  </si>
  <si>
    <t>400000000 - VARIAÇÃO PATRIMONIAL AUMENTATIVA</t>
  </si>
  <si>
    <t xml:space="preserve">  440000000 - VARIAÇÕES PATRIMONIAIS AUMENTATIVAS FINANCEIRAS</t>
  </si>
  <si>
    <t xml:space="preserve">  450000000 - TRANSFERÊNCIAS E DELEGAÇÕES RECEBIDAS</t>
  </si>
  <si>
    <t xml:space="preserve">  490000000 - Outras Variações Patrimoniais Aumentativas</t>
  </si>
  <si>
    <t>500000000 - Controles da Aprovação do Planejamento e Orçamento</t>
  </si>
  <si>
    <t xml:space="preserve">  510000000 - Planejamento Aprovado</t>
  </si>
  <si>
    <t xml:space="preserve">  520000000 - Orçamento Aprovado</t>
  </si>
  <si>
    <t xml:space="preserve">  530000000 - Inscrição de Restos a Pagar</t>
  </si>
  <si>
    <t>600000000 - Controles da Execução do Planajamento e Orçamento</t>
  </si>
  <si>
    <t xml:space="preserve">  610000000 - Execução do Planejamento</t>
  </si>
  <si>
    <t xml:space="preserve">  620000000 - Execução do Orçamento</t>
  </si>
  <si>
    <t xml:space="preserve">  630000000 - Execução de Restos a Pagar</t>
  </si>
  <si>
    <t>700000000 - CONTROLE DEVEDORES</t>
  </si>
  <si>
    <t xml:space="preserve">  710000000 - Atos Potenciais</t>
  </si>
  <si>
    <t xml:space="preserve">  720000000 - ADMINISTRAÇÃO FINANCEIRA</t>
  </si>
  <si>
    <t xml:space="preserve">  770000000 - Disponibilidades Por Fonte</t>
  </si>
  <si>
    <t xml:space="preserve">  790000000 - OUTROS CONTROLES</t>
  </si>
  <si>
    <t>800000000 - CONTROLE CREDORES</t>
  </si>
  <si>
    <t xml:space="preserve">  810000000 - Execução dos Atos Potenciais Ativos</t>
  </si>
  <si>
    <t xml:space="preserve">  820000000 - Execução da Administração Financeira</t>
  </si>
  <si>
    <t xml:space="preserve">  870000000 - Disponibilidades Por Fonte</t>
  </si>
  <si>
    <t xml:space="preserve">  890000000 - OUTROS CONTROLES</t>
  </si>
  <si>
    <t>A - Total ( 1 + 3 + 5 + 7)</t>
  </si>
  <si>
    <t>B - Total ( 2 + 4 + 6 + 8 )</t>
  </si>
  <si>
    <t>C - Total ( A - B )</t>
  </si>
  <si>
    <t xml:space="preserve">    211000000 - OBRIGAÇÕES TRAB, PREV E ASSISTENCIAIS A PAGAR A CURTO PRAZO</t>
  </si>
  <si>
    <t xml:space="preserve">        111110000 - CAIXA E EQUIVALENTES DE CAIXA EM MOEDA NACIONAL - CONS</t>
  </si>
  <si>
    <r>
      <rPr>
        <b/>
        <sz val="11"/>
        <color indexed="8"/>
        <rFont val="Arial Narrow"/>
        <family val="2"/>
      </rPr>
      <t xml:space="preserve">Unidade Gestora : </t>
    </r>
    <r>
      <rPr>
        <sz val="11"/>
        <color indexed="8"/>
        <rFont val="Arial Narrow"/>
        <family val="2"/>
      </rPr>
      <t>010101- Câmara Municipal de Manaus</t>
    </r>
  </si>
  <si>
    <t>Administração Financeira</t>
  </si>
  <si>
    <r>
      <rPr>
        <b/>
        <sz val="11"/>
        <color indexed="8"/>
        <rFont val="Arial Narrow"/>
        <family val="2"/>
      </rPr>
      <t>Gestão :</t>
    </r>
    <r>
      <rPr>
        <sz val="11"/>
        <color indexed="8"/>
        <rFont val="Arial Narrow"/>
        <family val="2"/>
      </rPr>
      <t xml:space="preserve">  00001 - Administração Direta</t>
    </r>
  </si>
  <si>
    <t>Integrada</t>
  </si>
  <si>
    <t>Balancete Sintético Mensal</t>
  </si>
  <si>
    <r>
      <rPr>
        <b/>
        <sz val="11"/>
        <color indexed="8"/>
        <rFont val="Arial Narrow"/>
        <family val="2"/>
      </rPr>
      <t>Mês de Referência :</t>
    </r>
    <r>
      <rPr>
        <sz val="11"/>
        <color indexed="8"/>
        <rFont val="Arial Narrow"/>
        <family val="2"/>
      </rPr>
      <t xml:space="preserve"> 08 - Agosto de 2023 - Mês Fechado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</si>
</sst>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\ dd/mm/yyyy"/>
  </numFmts>
  <fonts count="38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vertical="top"/>
    </xf>
    <xf numFmtId="4" fontId="20" fillId="0" borderId="10" xfId="0" applyNumberFormat="1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68</xdr:row>
      <xdr:rowOff>152400</xdr:rowOff>
    </xdr:from>
    <xdr:to>
      <xdr:col>0</xdr:col>
      <xdr:colOff>2143125</xdr:colOff>
      <xdr:row>72</xdr:row>
      <xdr:rowOff>47625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361950" y="13373100"/>
          <a:ext cx="17811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Juliana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Fernandes e Oliveira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Diretora de Contabilidade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CRC-AM 014501/O-4</a:t>
          </a:r>
        </a:p>
      </xdr:txBody>
    </xdr:sp>
    <xdr:clientData/>
  </xdr:twoCellAnchor>
  <xdr:twoCellAnchor>
    <xdr:from>
      <xdr:col>0</xdr:col>
      <xdr:colOff>5105400</xdr:colOff>
      <xdr:row>68</xdr:row>
      <xdr:rowOff>76200</xdr:rowOff>
    </xdr:from>
    <xdr:to>
      <xdr:col>3</xdr:col>
      <xdr:colOff>9525</xdr:colOff>
      <xdr:row>72</xdr:row>
      <xdr:rowOff>114300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5105400" y="13296900"/>
          <a:ext cx="24669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Veronica da Silva e Silva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Controladora Geral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28575</xdr:colOff>
      <xdr:row>68</xdr:row>
      <xdr:rowOff>76200</xdr:rowOff>
    </xdr:from>
    <xdr:to>
      <xdr:col>5</xdr:col>
      <xdr:colOff>47625</xdr:colOff>
      <xdr:row>72</xdr:row>
      <xdr:rowOff>114300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7591425" y="13296900"/>
          <a:ext cx="20764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Caio André Pinheiro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Oliveira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2838450</xdr:colOff>
      <xdr:row>68</xdr:row>
      <xdr:rowOff>0</xdr:rowOff>
    </xdr:from>
    <xdr:to>
      <xdr:col>0</xdr:col>
      <xdr:colOff>4905375</xdr:colOff>
      <xdr:row>72</xdr:row>
      <xdr:rowOff>38100</xdr:rowOff>
    </xdr:to>
    <xdr:sp>
      <xdr:nvSpPr>
        <xdr:cNvPr id="4" name="CaixaDeTexto 4"/>
        <xdr:cNvSpPr txBox="1">
          <a:spLocks noChangeArrowheads="1"/>
        </xdr:cNvSpPr>
      </xdr:nvSpPr>
      <xdr:spPr>
        <a:xfrm>
          <a:off x="2838450" y="13220700"/>
          <a:ext cx="20669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Henry Walber Dantas Vieira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2"/>
  <sheetViews>
    <sheetView showGridLines="0" tabSelected="1" zoomScalePageLayoutView="0" workbookViewId="0" topLeftCell="A1">
      <selection activeCell="J52" sqref="J52"/>
    </sheetView>
  </sheetViews>
  <sheetFormatPr defaultColWidth="6.8515625" defaultRowHeight="12.75" customHeight="1"/>
  <cols>
    <col min="1" max="1" width="82.57421875" style="0" customWidth="1"/>
    <col min="2" max="2" width="17.00390625" style="0" bestFit="1" customWidth="1"/>
    <col min="3" max="3" width="13.8515625" style="0" bestFit="1" customWidth="1"/>
    <col min="4" max="5" width="15.421875" style="0" bestFit="1" customWidth="1"/>
    <col min="6" max="6" width="6.8515625" style="1" customWidth="1"/>
  </cols>
  <sheetData>
    <row r="1" spans="1:6" ht="15" customHeight="1">
      <c r="A1" s="4" t="s">
        <v>66</v>
      </c>
      <c r="B1" s="4"/>
      <c r="C1" s="4"/>
      <c r="D1" s="5" t="s">
        <v>67</v>
      </c>
      <c r="E1" s="5"/>
      <c r="F1" s="5"/>
    </row>
    <row r="2" spans="1:6" ht="15" customHeight="1">
      <c r="A2" s="4" t="s">
        <v>68</v>
      </c>
      <c r="B2" s="4"/>
      <c r="C2" s="4"/>
      <c r="D2" s="5" t="s">
        <v>69</v>
      </c>
      <c r="E2" s="5"/>
      <c r="F2" s="5"/>
    </row>
    <row r="3" spans="1:6" ht="15" customHeight="1">
      <c r="A3" s="4" t="s">
        <v>71</v>
      </c>
      <c r="B3" s="4"/>
      <c r="C3" s="4"/>
      <c r="D3" s="4"/>
      <c r="E3" s="4"/>
      <c r="F3" s="6"/>
    </row>
    <row r="4" spans="1:6" ht="37.5" customHeight="1">
      <c r="A4" s="7" t="s">
        <v>70</v>
      </c>
      <c r="B4" s="7"/>
      <c r="C4" s="7"/>
      <c r="D4" s="7"/>
      <c r="E4" s="7"/>
      <c r="F4" s="7"/>
    </row>
    <row r="5" spans="1:6" ht="24.75" customHeight="1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</row>
    <row r="6" spans="1:6" ht="15" customHeight="1">
      <c r="A6" s="18" t="s">
        <v>6</v>
      </c>
      <c r="B6" s="19">
        <v>68390589.7</v>
      </c>
      <c r="C6" s="19">
        <v>65270375.67</v>
      </c>
      <c r="D6" s="19">
        <v>56312854.59</v>
      </c>
      <c r="E6" s="19">
        <v>77348110.78</v>
      </c>
      <c r="F6" s="20" t="s">
        <v>7</v>
      </c>
    </row>
    <row r="7" spans="1:6" ht="15" customHeight="1">
      <c r="A7" s="14" t="s">
        <v>8</v>
      </c>
      <c r="B7" s="15">
        <v>12230931.04</v>
      </c>
      <c r="C7" s="15">
        <v>64969891.67</v>
      </c>
      <c r="D7" s="15">
        <v>56312854.59</v>
      </c>
      <c r="E7" s="15">
        <v>20887968.12</v>
      </c>
      <c r="F7" s="2" t="s">
        <v>7</v>
      </c>
    </row>
    <row r="8" spans="1:6" ht="15" customHeight="1">
      <c r="A8" s="14" t="s">
        <v>9</v>
      </c>
      <c r="B8" s="15">
        <v>3924412.59</v>
      </c>
      <c r="C8" s="15">
        <v>64646201.25</v>
      </c>
      <c r="D8" s="15">
        <v>56151508.27</v>
      </c>
      <c r="E8" s="15">
        <v>12419105.57</v>
      </c>
      <c r="F8" s="2" t="s">
        <v>7</v>
      </c>
    </row>
    <row r="9" spans="1:6" ht="15" customHeight="1">
      <c r="A9" s="14" t="s">
        <v>10</v>
      </c>
      <c r="B9" s="15">
        <v>3924412.59</v>
      </c>
      <c r="C9" s="15">
        <v>64646201.25</v>
      </c>
      <c r="D9" s="15">
        <v>56151508.27</v>
      </c>
      <c r="E9" s="15">
        <v>12419105.57</v>
      </c>
      <c r="F9" s="2" t="s">
        <v>7</v>
      </c>
    </row>
    <row r="10" spans="1:6" ht="15" customHeight="1">
      <c r="A10" s="14" t="s">
        <v>65</v>
      </c>
      <c r="B10" s="15">
        <v>3924412.59</v>
      </c>
      <c r="C10" s="15">
        <v>64646201.25</v>
      </c>
      <c r="D10" s="15">
        <v>56151508.27</v>
      </c>
      <c r="E10" s="15">
        <v>12419105.57</v>
      </c>
      <c r="F10" s="2" t="s">
        <v>7</v>
      </c>
    </row>
    <row r="11" spans="1:6" ht="15" customHeight="1">
      <c r="A11" s="14" t="s">
        <v>11</v>
      </c>
      <c r="B11" s="15">
        <v>2408310.61</v>
      </c>
      <c r="C11" s="15">
        <v>64643542.29</v>
      </c>
      <c r="D11" s="15">
        <v>56151382.11</v>
      </c>
      <c r="E11" s="15">
        <v>10900470.79</v>
      </c>
      <c r="F11" s="2" t="s">
        <v>7</v>
      </c>
    </row>
    <row r="12" spans="1:6" ht="15" customHeight="1">
      <c r="A12" s="14" t="s">
        <v>12</v>
      </c>
      <c r="B12" s="15">
        <v>1516101.98</v>
      </c>
      <c r="C12" s="15">
        <v>2658.96</v>
      </c>
      <c r="D12" s="15">
        <v>126.16</v>
      </c>
      <c r="E12" s="15">
        <v>1518634.78</v>
      </c>
      <c r="F12" s="2" t="s">
        <v>7</v>
      </c>
    </row>
    <row r="13" spans="1:6" ht="15" customHeight="1">
      <c r="A13" s="14" t="s">
        <v>13</v>
      </c>
      <c r="B13" s="15">
        <v>5776032.11</v>
      </c>
      <c r="C13" s="15">
        <v>264731.29</v>
      </c>
      <c r="D13" s="15">
        <v>161214.57</v>
      </c>
      <c r="E13" s="15">
        <v>5879548.83</v>
      </c>
      <c r="F13" s="2" t="s">
        <v>7</v>
      </c>
    </row>
    <row r="14" spans="1:6" ht="15" customHeight="1">
      <c r="A14" s="14" t="s">
        <v>14</v>
      </c>
      <c r="B14" s="15">
        <v>2034462.19</v>
      </c>
      <c r="C14" s="15">
        <v>49459.13</v>
      </c>
      <c r="D14" s="15">
        <v>131.75</v>
      </c>
      <c r="E14" s="15">
        <v>2083789.57</v>
      </c>
      <c r="F14" s="2" t="s">
        <v>7</v>
      </c>
    </row>
    <row r="15" spans="1:6" ht="15" customHeight="1">
      <c r="A15" s="14" t="s">
        <v>15</v>
      </c>
      <c r="B15" s="15">
        <v>2034462.19</v>
      </c>
      <c r="C15" s="15">
        <v>49459.13</v>
      </c>
      <c r="D15" s="15">
        <v>131.75</v>
      </c>
      <c r="E15" s="15">
        <v>2083789.57</v>
      </c>
      <c r="F15" s="2" t="s">
        <v>7</v>
      </c>
    </row>
    <row r="16" spans="1:6" ht="15" customHeight="1">
      <c r="A16" s="14" t="s">
        <v>16</v>
      </c>
      <c r="B16" s="15">
        <v>496024.15</v>
      </c>
      <c r="C16" s="15">
        <v>9500</v>
      </c>
      <c r="D16" s="15">
        <v>0</v>
      </c>
      <c r="E16" s="15">
        <v>505524.15</v>
      </c>
      <c r="F16" s="2" t="s">
        <v>7</v>
      </c>
    </row>
    <row r="17" spans="1:6" ht="15" customHeight="1">
      <c r="A17" s="14" t="s">
        <v>17</v>
      </c>
      <c r="B17" s="15">
        <v>56159658.66</v>
      </c>
      <c r="C17" s="15">
        <v>300484</v>
      </c>
      <c r="D17" s="15">
        <v>0</v>
      </c>
      <c r="E17" s="15">
        <v>56460142.66</v>
      </c>
      <c r="F17" s="2" t="s">
        <v>7</v>
      </c>
    </row>
    <row r="18" spans="1:6" ht="15" customHeight="1">
      <c r="A18" s="14" t="s">
        <v>18</v>
      </c>
      <c r="B18" s="15">
        <v>56081508.66</v>
      </c>
      <c r="C18" s="15">
        <v>300484</v>
      </c>
      <c r="D18" s="15">
        <v>0</v>
      </c>
      <c r="E18" s="15">
        <v>56381992.66</v>
      </c>
      <c r="F18" s="2" t="s">
        <v>7</v>
      </c>
    </row>
    <row r="19" spans="1:6" ht="15" customHeight="1">
      <c r="A19" s="14" t="s">
        <v>19</v>
      </c>
      <c r="B19" s="15">
        <v>17793710.38</v>
      </c>
      <c r="C19" s="15">
        <v>300484</v>
      </c>
      <c r="D19" s="15">
        <v>0</v>
      </c>
      <c r="E19" s="15">
        <v>18094194.38</v>
      </c>
      <c r="F19" s="2" t="s">
        <v>7</v>
      </c>
    </row>
    <row r="20" spans="1:6" ht="15" customHeight="1">
      <c r="A20" s="14" t="s">
        <v>20</v>
      </c>
      <c r="B20" s="15">
        <v>42316626.76</v>
      </c>
      <c r="C20" s="15">
        <v>0</v>
      </c>
      <c r="D20" s="15">
        <v>0</v>
      </c>
      <c r="E20" s="15">
        <v>42316626.76</v>
      </c>
      <c r="F20" s="2" t="s">
        <v>7</v>
      </c>
    </row>
    <row r="21" spans="1:6" ht="15" customHeight="1">
      <c r="A21" s="14" t="s">
        <v>21</v>
      </c>
      <c r="B21" s="15">
        <v>-4028828.48</v>
      </c>
      <c r="C21" s="15">
        <v>0</v>
      </c>
      <c r="D21" s="15">
        <v>0</v>
      </c>
      <c r="E21" s="15">
        <v>-4028828.48</v>
      </c>
      <c r="F21" s="2" t="s">
        <v>7</v>
      </c>
    </row>
    <row r="22" spans="1:6" ht="15" customHeight="1">
      <c r="A22" s="14" t="s">
        <v>23</v>
      </c>
      <c r="B22" s="15">
        <v>78150</v>
      </c>
      <c r="C22" s="15">
        <v>0</v>
      </c>
      <c r="D22" s="15">
        <v>0</v>
      </c>
      <c r="E22" s="15">
        <v>78150</v>
      </c>
      <c r="F22" s="2" t="s">
        <v>7</v>
      </c>
    </row>
    <row r="23" spans="1:6" ht="15" customHeight="1">
      <c r="A23" s="14" t="s">
        <v>24</v>
      </c>
      <c r="B23" s="15">
        <v>78150</v>
      </c>
      <c r="C23" s="15">
        <v>0</v>
      </c>
      <c r="D23" s="15">
        <v>0</v>
      </c>
      <c r="E23" s="15">
        <v>78150</v>
      </c>
      <c r="F23" s="2" t="s">
        <v>7</v>
      </c>
    </row>
    <row r="24" spans="1:6" ht="15" customHeight="1">
      <c r="A24" s="18" t="s">
        <v>25</v>
      </c>
      <c r="B24" s="19">
        <v>75437233.93</v>
      </c>
      <c r="C24" s="19">
        <v>38524869.76</v>
      </c>
      <c r="D24" s="19">
        <v>45855724.11</v>
      </c>
      <c r="E24" s="19">
        <v>82768088.28</v>
      </c>
      <c r="F24" s="20" t="s">
        <v>22</v>
      </c>
    </row>
    <row r="25" spans="1:6" ht="15" customHeight="1">
      <c r="A25" s="14" t="s">
        <v>26</v>
      </c>
      <c r="B25" s="15">
        <v>16920052.31</v>
      </c>
      <c r="C25" s="15">
        <v>38287816.47</v>
      </c>
      <c r="D25" s="15">
        <v>45850606.77</v>
      </c>
      <c r="E25" s="15">
        <v>24482842.61</v>
      </c>
      <c r="F25" s="2" t="s">
        <v>22</v>
      </c>
    </row>
    <row r="26" spans="1:6" ht="15" customHeight="1">
      <c r="A26" s="14" t="s">
        <v>64</v>
      </c>
      <c r="B26" s="15">
        <v>9041549.51</v>
      </c>
      <c r="C26" s="15">
        <v>26536621.21</v>
      </c>
      <c r="D26" s="15">
        <v>33506886.46</v>
      </c>
      <c r="E26" s="15">
        <v>16011814.76</v>
      </c>
      <c r="F26" s="2" t="s">
        <v>22</v>
      </c>
    </row>
    <row r="27" spans="1:6" ht="15" customHeight="1">
      <c r="A27" s="14" t="s">
        <v>27</v>
      </c>
      <c r="B27" s="15">
        <v>1295573.81</v>
      </c>
      <c r="C27" s="15">
        <v>6616463.57</v>
      </c>
      <c r="D27" s="15">
        <v>6214578.03</v>
      </c>
      <c r="E27" s="15">
        <v>893688.27</v>
      </c>
      <c r="F27" s="2" t="s">
        <v>22</v>
      </c>
    </row>
    <row r="28" spans="1:6" ht="15" customHeight="1">
      <c r="A28" s="14" t="s">
        <v>28</v>
      </c>
      <c r="B28" s="15">
        <v>6582928.99</v>
      </c>
      <c r="C28" s="15">
        <v>5134731.69</v>
      </c>
      <c r="D28" s="15">
        <v>6129142.28</v>
      </c>
      <c r="E28" s="15">
        <v>7577339.58</v>
      </c>
      <c r="F28" s="2" t="s">
        <v>22</v>
      </c>
    </row>
    <row r="29" spans="1:6" ht="15" customHeight="1">
      <c r="A29" s="14" t="s">
        <v>29</v>
      </c>
      <c r="B29" s="15">
        <v>1477030.73</v>
      </c>
      <c r="C29" s="15">
        <v>55843.65</v>
      </c>
      <c r="D29" s="15">
        <v>0</v>
      </c>
      <c r="E29" s="15">
        <v>1421187.08</v>
      </c>
      <c r="F29" s="2" t="s">
        <v>22</v>
      </c>
    </row>
    <row r="30" spans="1:6" ht="15" customHeight="1">
      <c r="A30" s="14" t="s">
        <v>30</v>
      </c>
      <c r="B30" s="15">
        <v>1477030.73</v>
      </c>
      <c r="C30" s="15">
        <v>55843.65</v>
      </c>
      <c r="D30" s="15">
        <v>0</v>
      </c>
      <c r="E30" s="15">
        <v>1421187.08</v>
      </c>
      <c r="F30" s="2" t="s">
        <v>22</v>
      </c>
    </row>
    <row r="31" spans="1:6" ht="15" customHeight="1">
      <c r="A31" s="14" t="s">
        <v>31</v>
      </c>
      <c r="B31" s="15">
        <v>57040150.89</v>
      </c>
      <c r="C31" s="15">
        <v>181209.64</v>
      </c>
      <c r="D31" s="15">
        <v>5117.34</v>
      </c>
      <c r="E31" s="15">
        <v>56864058.59</v>
      </c>
      <c r="F31" s="2" t="s">
        <v>22</v>
      </c>
    </row>
    <row r="32" spans="1:6" ht="15" customHeight="1">
      <c r="A32" s="14" t="s">
        <v>32</v>
      </c>
      <c r="B32" s="15">
        <v>57040150.89</v>
      </c>
      <c r="C32" s="15">
        <v>181209.64</v>
      </c>
      <c r="D32" s="15">
        <v>5117.34</v>
      </c>
      <c r="E32" s="15">
        <v>56864058.59</v>
      </c>
      <c r="F32" s="2" t="s">
        <v>22</v>
      </c>
    </row>
    <row r="33" spans="1:6" ht="15" customHeight="1">
      <c r="A33" s="18" t="s">
        <v>33</v>
      </c>
      <c r="B33" s="19">
        <v>441764185.24</v>
      </c>
      <c r="C33" s="19">
        <v>71338402.78</v>
      </c>
      <c r="D33" s="19">
        <v>16718069.5</v>
      </c>
      <c r="E33" s="19">
        <v>496384518.52</v>
      </c>
      <c r="F33" s="20" t="s">
        <v>7</v>
      </c>
    </row>
    <row r="34" spans="1:6" ht="15" customHeight="1">
      <c r="A34" s="14" t="s">
        <v>34</v>
      </c>
      <c r="B34" s="15">
        <v>110250627.21</v>
      </c>
      <c r="C34" s="15">
        <v>32963829.31</v>
      </c>
      <c r="D34" s="15">
        <v>16457839.4</v>
      </c>
      <c r="E34" s="15">
        <v>126756617.12</v>
      </c>
      <c r="F34" s="2" t="s">
        <v>7</v>
      </c>
    </row>
    <row r="35" spans="1:6" ht="15" customHeight="1">
      <c r="A35" s="14" t="s">
        <v>35</v>
      </c>
      <c r="B35" s="15">
        <v>37467369.21</v>
      </c>
      <c r="C35" s="15">
        <v>4164098.94</v>
      </c>
      <c r="D35" s="15">
        <v>134834.68</v>
      </c>
      <c r="E35" s="15">
        <v>41496633.47</v>
      </c>
      <c r="F35" s="2" t="s">
        <v>7</v>
      </c>
    </row>
    <row r="36" spans="1:6" ht="15" customHeight="1">
      <c r="A36" s="14" t="s">
        <v>36</v>
      </c>
      <c r="B36" s="15">
        <v>673078.45</v>
      </c>
      <c r="C36" s="15">
        <v>107516.72</v>
      </c>
      <c r="D36" s="15">
        <v>0</v>
      </c>
      <c r="E36" s="15">
        <v>780595.17</v>
      </c>
      <c r="F36" s="2" t="s">
        <v>7</v>
      </c>
    </row>
    <row r="37" spans="1:6" ht="15" customHeight="1">
      <c r="A37" s="14" t="s">
        <v>37</v>
      </c>
      <c r="B37" s="15">
        <v>293338929.5</v>
      </c>
      <c r="C37" s="15">
        <v>34102957.81</v>
      </c>
      <c r="D37" s="15">
        <v>125395.42</v>
      </c>
      <c r="E37" s="15">
        <v>327316491.89</v>
      </c>
      <c r="F37" s="2" t="s">
        <v>7</v>
      </c>
    </row>
    <row r="38" spans="1:6" ht="15" customHeight="1">
      <c r="A38" s="14" t="s">
        <v>38</v>
      </c>
      <c r="B38" s="15">
        <v>34180.87</v>
      </c>
      <c r="C38" s="15">
        <v>0</v>
      </c>
      <c r="D38" s="15">
        <v>0</v>
      </c>
      <c r="E38" s="15">
        <v>34180.87</v>
      </c>
      <c r="F38" s="2" t="s">
        <v>7</v>
      </c>
    </row>
    <row r="39" spans="1:6" ht="15" customHeight="1">
      <c r="A39" s="18" t="s">
        <v>39</v>
      </c>
      <c r="B39" s="19">
        <v>434717541.01</v>
      </c>
      <c r="C39" s="19">
        <v>24129437.78</v>
      </c>
      <c r="D39" s="19">
        <v>80376437.79</v>
      </c>
      <c r="E39" s="19">
        <v>490964541.02</v>
      </c>
      <c r="F39" s="20" t="s">
        <v>22</v>
      </c>
    </row>
    <row r="40" spans="1:6" ht="15" customHeight="1">
      <c r="A40" s="14" t="s">
        <v>40</v>
      </c>
      <c r="B40" s="15">
        <v>408531.56</v>
      </c>
      <c r="C40" s="15">
        <v>126.16</v>
      </c>
      <c r="D40" s="15">
        <v>2658.96</v>
      </c>
      <c r="E40" s="15">
        <v>411064.36</v>
      </c>
      <c r="F40" s="2" t="s">
        <v>22</v>
      </c>
    </row>
    <row r="41" spans="1:6" ht="15" customHeight="1">
      <c r="A41" s="14" t="s">
        <v>41</v>
      </c>
      <c r="B41" s="15">
        <v>434309009.45</v>
      </c>
      <c r="C41" s="15">
        <v>20329291.62</v>
      </c>
      <c r="D41" s="15">
        <v>74673748.83</v>
      </c>
      <c r="E41" s="15">
        <v>488653466.66</v>
      </c>
      <c r="F41" s="2" t="s">
        <v>22</v>
      </c>
    </row>
    <row r="42" spans="1:6" ht="15" customHeight="1">
      <c r="A42" s="14" t="s">
        <v>42</v>
      </c>
      <c r="B42" s="15">
        <v>0</v>
      </c>
      <c r="C42" s="15">
        <v>3800020</v>
      </c>
      <c r="D42" s="15">
        <v>5700030</v>
      </c>
      <c r="E42" s="15">
        <v>1900010</v>
      </c>
      <c r="F42" s="2" t="s">
        <v>22</v>
      </c>
    </row>
    <row r="43" spans="1:6" ht="15" customHeight="1">
      <c r="A43" s="18" t="s">
        <v>43</v>
      </c>
      <c r="B43" s="19">
        <v>1272991070.27</v>
      </c>
      <c r="C43" s="19">
        <v>37836716.54</v>
      </c>
      <c r="D43" s="19">
        <v>25411186.52</v>
      </c>
      <c r="E43" s="19">
        <v>1285416600.29</v>
      </c>
      <c r="F43" s="20" t="s">
        <v>7</v>
      </c>
    </row>
    <row r="44" spans="1:6" ht="15" customHeight="1">
      <c r="A44" s="14" t="s">
        <v>44</v>
      </c>
      <c r="B44" s="15">
        <v>787190554.01</v>
      </c>
      <c r="C44" s="15">
        <v>4212306.48</v>
      </c>
      <c r="D44" s="15">
        <v>438941.77</v>
      </c>
      <c r="E44" s="15">
        <v>790963918.72</v>
      </c>
      <c r="F44" s="2" t="s">
        <v>7</v>
      </c>
    </row>
    <row r="45" spans="1:6" ht="15" customHeight="1">
      <c r="A45" s="14" t="s">
        <v>45</v>
      </c>
      <c r="B45" s="15">
        <v>485596955.29</v>
      </c>
      <c r="C45" s="15">
        <v>33624410.06</v>
      </c>
      <c r="D45" s="15">
        <v>24972244.75</v>
      </c>
      <c r="E45" s="15">
        <v>494249120.6</v>
      </c>
      <c r="F45" s="2" t="s">
        <v>7</v>
      </c>
    </row>
    <row r="46" spans="1:6" ht="15" customHeight="1">
      <c r="A46" s="14" t="s">
        <v>46</v>
      </c>
      <c r="B46" s="15">
        <v>203560.97</v>
      </c>
      <c r="C46" s="15">
        <v>0</v>
      </c>
      <c r="D46" s="15">
        <v>0</v>
      </c>
      <c r="E46" s="15">
        <v>203560.97</v>
      </c>
      <c r="F46" s="2" t="s">
        <v>7</v>
      </c>
    </row>
    <row r="47" spans="1:6" ht="15" customHeight="1">
      <c r="A47" s="18" t="s">
        <v>47</v>
      </c>
      <c r="B47" s="19">
        <v>1272991070.27</v>
      </c>
      <c r="C47" s="19">
        <v>272348267.9</v>
      </c>
      <c r="D47" s="19">
        <v>284773797.92</v>
      </c>
      <c r="E47" s="19">
        <v>1285416600.29</v>
      </c>
      <c r="F47" s="20" t="s">
        <v>22</v>
      </c>
    </row>
    <row r="48" spans="1:6" ht="15" customHeight="1">
      <c r="A48" s="14" t="s">
        <v>48</v>
      </c>
      <c r="B48" s="15">
        <v>787190554.01</v>
      </c>
      <c r="C48" s="15">
        <v>5028634.55</v>
      </c>
      <c r="D48" s="15">
        <v>8801999.26</v>
      </c>
      <c r="E48" s="15">
        <v>790963918.72</v>
      </c>
      <c r="F48" s="2" t="s">
        <v>22</v>
      </c>
    </row>
    <row r="49" spans="1:6" ht="15" customHeight="1">
      <c r="A49" s="14" t="s">
        <v>49</v>
      </c>
      <c r="B49" s="15">
        <v>485596955.29</v>
      </c>
      <c r="C49" s="15">
        <v>267319633.35</v>
      </c>
      <c r="D49" s="15">
        <v>275971798.66</v>
      </c>
      <c r="E49" s="15">
        <v>494249120.6</v>
      </c>
      <c r="F49" s="2" t="s">
        <v>22</v>
      </c>
    </row>
    <row r="50" spans="1:6" ht="15" customHeight="1">
      <c r="A50" s="14" t="s">
        <v>50</v>
      </c>
      <c r="B50" s="15">
        <v>203560.97</v>
      </c>
      <c r="C50" s="15">
        <v>0</v>
      </c>
      <c r="D50" s="15">
        <v>0</v>
      </c>
      <c r="E50" s="15">
        <v>203560.97</v>
      </c>
      <c r="F50" s="2" t="s">
        <v>22</v>
      </c>
    </row>
    <row r="51" spans="1:6" ht="15" customHeight="1">
      <c r="A51" s="18" t="s">
        <v>51</v>
      </c>
      <c r="B51" s="19">
        <v>870794741.43</v>
      </c>
      <c r="C51" s="19">
        <v>198523083.67</v>
      </c>
      <c r="D51" s="19">
        <v>160474442.2</v>
      </c>
      <c r="E51" s="19">
        <v>908843382.9</v>
      </c>
      <c r="F51" s="20" t="s">
        <v>7</v>
      </c>
    </row>
    <row r="52" spans="1:6" ht="15" customHeight="1">
      <c r="A52" s="14" t="s">
        <v>52</v>
      </c>
      <c r="B52" s="15">
        <v>138261932.36</v>
      </c>
      <c r="C52" s="15">
        <v>3072028.42</v>
      </c>
      <c r="D52" s="15">
        <v>0</v>
      </c>
      <c r="E52" s="15">
        <v>141333960.78</v>
      </c>
      <c r="F52" s="2" t="s">
        <v>7</v>
      </c>
    </row>
    <row r="53" spans="1:6" ht="15" customHeight="1">
      <c r="A53" s="14" t="s">
        <v>53</v>
      </c>
      <c r="B53" s="15">
        <v>565952404.23</v>
      </c>
      <c r="C53" s="15">
        <v>114348534.66</v>
      </c>
      <c r="D53" s="15">
        <v>104065483.81</v>
      </c>
      <c r="E53" s="15">
        <v>576235455.08</v>
      </c>
      <c r="F53" s="2" t="s">
        <v>7</v>
      </c>
    </row>
    <row r="54" spans="1:6" ht="15" customHeight="1">
      <c r="A54" s="14" t="s">
        <v>54</v>
      </c>
      <c r="B54" s="15">
        <v>3924412.59</v>
      </c>
      <c r="C54" s="15">
        <v>64646201.25</v>
      </c>
      <c r="D54" s="15">
        <v>56151508.27</v>
      </c>
      <c r="E54" s="15">
        <v>12419105.57</v>
      </c>
      <c r="F54" s="2" t="s">
        <v>7</v>
      </c>
    </row>
    <row r="55" spans="1:6" ht="15" customHeight="1">
      <c r="A55" s="14" t="s">
        <v>55</v>
      </c>
      <c r="B55" s="15">
        <v>162655992.25</v>
      </c>
      <c r="C55" s="15">
        <v>16456319.34</v>
      </c>
      <c r="D55" s="15">
        <v>257450.12</v>
      </c>
      <c r="E55" s="15">
        <v>178854861.47</v>
      </c>
      <c r="F55" s="2" t="s">
        <v>7</v>
      </c>
    </row>
    <row r="56" spans="1:6" ht="15" customHeight="1">
      <c r="A56" s="18" t="s">
        <v>56</v>
      </c>
      <c r="B56" s="19">
        <v>870794741.43</v>
      </c>
      <c r="C56" s="19">
        <v>168762865.31</v>
      </c>
      <c r="D56" s="19">
        <v>206811506.78</v>
      </c>
      <c r="E56" s="19">
        <v>908843382.9</v>
      </c>
      <c r="F56" s="20" t="s">
        <v>22</v>
      </c>
    </row>
    <row r="57" spans="1:6" ht="15" customHeight="1">
      <c r="A57" s="14" t="s">
        <v>57</v>
      </c>
      <c r="B57" s="15">
        <v>138261932.36</v>
      </c>
      <c r="C57" s="15">
        <v>3544529.46</v>
      </c>
      <c r="D57" s="15">
        <v>6616557.88</v>
      </c>
      <c r="E57" s="15">
        <v>141333960.78</v>
      </c>
      <c r="F57" s="2" t="s">
        <v>22</v>
      </c>
    </row>
    <row r="58" spans="1:6" ht="15" customHeight="1">
      <c r="A58" s="14" t="s">
        <v>58</v>
      </c>
      <c r="B58" s="15">
        <v>565952404.23</v>
      </c>
      <c r="C58" s="15">
        <v>107250892.75</v>
      </c>
      <c r="D58" s="15">
        <v>117533943.6</v>
      </c>
      <c r="E58" s="15">
        <v>576235455.08</v>
      </c>
      <c r="F58" s="2" t="s">
        <v>22</v>
      </c>
    </row>
    <row r="59" spans="1:6" ht="15" customHeight="1">
      <c r="A59" s="14" t="s">
        <v>59</v>
      </c>
      <c r="B59" s="15">
        <v>3924412.59</v>
      </c>
      <c r="C59" s="15">
        <v>56151508.27</v>
      </c>
      <c r="D59" s="15">
        <v>64646201.25</v>
      </c>
      <c r="E59" s="15">
        <v>12419105.57</v>
      </c>
      <c r="F59" s="2" t="s">
        <v>22</v>
      </c>
    </row>
    <row r="60" spans="1:6" ht="15" customHeight="1">
      <c r="A60" s="16" t="s">
        <v>60</v>
      </c>
      <c r="B60" s="17">
        <v>162655992.25</v>
      </c>
      <c r="C60" s="17">
        <v>1815934.83</v>
      </c>
      <c r="D60" s="17">
        <v>18014804.05</v>
      </c>
      <c r="E60" s="17">
        <v>178854861.47</v>
      </c>
      <c r="F60" s="3" t="s">
        <v>22</v>
      </c>
    </row>
    <row r="61" spans="3:5" ht="15" customHeight="1">
      <c r="C61" s="9" t="s">
        <v>61</v>
      </c>
      <c r="D61" s="10"/>
      <c r="E61" s="21">
        <f>E6+E33+E43+E51</f>
        <v>2767992612.49</v>
      </c>
    </row>
    <row r="62" spans="3:5" ht="15" customHeight="1">
      <c r="C62" s="11" t="s">
        <v>62</v>
      </c>
      <c r="D62" s="12"/>
      <c r="E62" s="22">
        <f>E24+E39+E47+E56</f>
        <v>2767992612.49</v>
      </c>
    </row>
    <row r="63" spans="3:5" ht="15" customHeight="1">
      <c r="C63" s="9" t="s">
        <v>63</v>
      </c>
      <c r="D63" s="9"/>
      <c r="E63" s="21">
        <f>E61-E62</f>
        <v>0</v>
      </c>
    </row>
    <row r="64" spans="3:4" ht="12.75" customHeight="1">
      <c r="C64" s="9"/>
      <c r="D64" s="9"/>
    </row>
    <row r="68" ht="12.75" customHeight="1">
      <c r="F68" s="2"/>
    </row>
    <row r="69" spans="1:6" ht="12.75" customHeight="1">
      <c r="A69" s="9"/>
      <c r="B69" s="9"/>
      <c r="C69" s="9"/>
      <c r="D69" s="9"/>
      <c r="E69" s="9"/>
      <c r="F69" s="2"/>
    </row>
    <row r="70" spans="1:6" ht="12.75" customHeight="1">
      <c r="A70" s="13"/>
      <c r="B70" s="13"/>
      <c r="C70" s="13"/>
      <c r="D70" s="13"/>
      <c r="E70" s="13"/>
      <c r="F70" s="2"/>
    </row>
    <row r="71" spans="1:6" ht="12.75" customHeight="1">
      <c r="A71" s="14"/>
      <c r="B71" s="14"/>
      <c r="C71" s="14"/>
      <c r="D71" s="14"/>
      <c r="E71" s="14"/>
      <c r="F71" s="2"/>
    </row>
    <row r="72" spans="1:6" ht="12.75" customHeight="1">
      <c r="A72" s="14"/>
      <c r="B72" s="14"/>
      <c r="C72" s="14"/>
      <c r="D72" s="14"/>
      <c r="E72" s="14"/>
      <c r="F72" s="2"/>
    </row>
  </sheetData>
  <sheetProtection/>
  <mergeCells count="3">
    <mergeCell ref="D1:F1"/>
    <mergeCell ref="D2:F2"/>
    <mergeCell ref="A4:F4"/>
  </mergeCells>
  <printOptions/>
  <pageMargins left="0.3937007874015748" right="0" top="0.1968503937007874" bottom="0" header="0" footer="0"/>
  <pageSetup fitToHeight="0" fitToWidth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Walber Moraes dos Reis</cp:lastModifiedBy>
  <cp:lastPrinted>2023-09-18T15:02:04Z</cp:lastPrinted>
  <dcterms:created xsi:type="dcterms:W3CDTF">2023-09-18T13:59:12Z</dcterms:created>
  <dcterms:modified xsi:type="dcterms:W3CDTF">2023-09-18T15:02:25Z</dcterms:modified>
  <cp:category/>
  <cp:version/>
  <cp:contentType/>
  <cp:contentStatus/>
</cp:coreProperties>
</file>