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5º BIM" sheetId="1" r:id="rId1"/>
  </sheets>
  <definedNames>
    <definedName name="_xlnm.Print_Area" localSheetId="0">'5º BIM'!$A$1:$I$32</definedName>
    <definedName name="_xlnm.Print_Area" localSheetId="0">'5º BIM'!$A$1:$I$35</definedName>
    <definedName name="_xlnm.Print_Titles" localSheetId="0">'5º BIM'!$1:$12</definedName>
  </definedNames>
  <calcPr fullCalcOnLoad="1"/>
</workbook>
</file>

<file path=xl/sharedStrings.xml><?xml version="1.0" encoding="utf-8"?>
<sst xmlns="http://schemas.openxmlformats.org/spreadsheetml/2006/main" count="28" uniqueCount="28">
  <si>
    <t>Poder Legislativo</t>
  </si>
  <si>
    <t>Demonstrativo do Valor Global de Pessoal Ativo  e Quantitativo de Funcionários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</si>
  <si>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</si>
  <si>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</si>
  <si>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</si>
  <si>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</si>
  <si>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</si>
  <si>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</si>
  <si>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</si>
  <si>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</si>
  <si>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</si>
  <si>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</si>
  <si>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Diretor Geral</t>
  </si>
  <si>
    <t>Diretoria Financeira - Departamento de Contabilidade</t>
  </si>
  <si>
    <t>Conforme art. 150 - Loman 2012 - Atualizada 21/12/2020</t>
  </si>
  <si>
    <t>QUANTITATIVO FUNCIONÁRIOS POR FOLHA</t>
  </si>
  <si>
    <t>NOTA: Dos valores acima foram deduzidas as verbas de Auxílio Alimentação, Auxílio Transporte, Salário Família, Salário Maternidade para cumprir o que</t>
  </si>
  <si>
    <t xml:space="preserve">               estabelece art. 29-A § 1º  da Constituição Federal.</t>
  </si>
  <si>
    <t>Diretora de Contabilidade</t>
  </si>
  <si>
    <t>Exercício de 2023</t>
  </si>
  <si>
    <t>Juliana Fernandes e Oliveira</t>
  </si>
  <si>
    <t>CRC-AM 014501/O-1</t>
  </si>
  <si>
    <t>Bruno Mota Dantas</t>
  </si>
  <si>
    <t>Henry Walber Dantas Vieira</t>
  </si>
  <si>
    <t>Diretor de Finanças</t>
  </si>
  <si>
    <t>Competência de Setembro e Outubro</t>
  </si>
  <si>
    <t>Setembro</t>
  </si>
  <si>
    <t>Outubro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</si>
</sst>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</numFmts>
  <fonts count="5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2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2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71" applyNumberFormat="1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71" applyNumberFormat="1" applyFont="1" applyBorder="1" applyAlignment="1">
      <alignment horizontal="center" vertical="center"/>
    </xf>
    <xf numFmtId="171" fontId="0" fillId="0" borderId="11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 readingOrder="1"/>
    </xf>
    <xf numFmtId="0" fontId="57" fillId="0" borderId="0" xfId="0" applyFont="1" applyAlignment="1">
      <alignment horizontal="center" readingOrder="1"/>
    </xf>
    <xf numFmtId="17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center" readingOrder="1"/>
    </xf>
    <xf numFmtId="3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7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'5º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'5º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'5º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171450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8100" y="3000375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7</xdr:col>
      <xdr:colOff>352425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57150" y="3000375"/>
        <a:ext cx="7991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0" y="3000375"/>
        <a:ext cx="783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733425</xdr:colOff>
      <xdr:row>0</xdr:row>
      <xdr:rowOff>76200</xdr:rowOff>
    </xdr:from>
    <xdr:to>
      <xdr:col>5</xdr:col>
      <xdr:colOff>847725</xdr:colOff>
      <xdr:row>1</xdr:row>
      <xdr:rowOff>57150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6200"/>
          <a:ext cx="2533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81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114300</xdr:rowOff>
    </xdr:from>
    <xdr:to>
      <xdr:col>8</xdr:col>
      <xdr:colOff>476250</xdr:colOff>
      <xdr:row>0</xdr:row>
      <xdr:rowOff>657225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8675" y="11430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showGridLines="0" tabSelected="1" view="pageBreakPreview" zoomScaleSheetLayoutView="100" workbookViewId="0" topLeftCell="A9">
      <selection activeCell="I18" sqref="I18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17.28125" style="0" bestFit="1" customWidth="1"/>
    <col min="4" max="4" width="18.28125" style="0" bestFit="1" customWidth="1"/>
    <col min="5" max="5" width="18.00390625" style="0" bestFit="1" customWidth="1"/>
    <col min="6" max="6" width="18.421875" style="0" bestFit="1" customWidth="1"/>
    <col min="7" max="7" width="19.140625" style="0" customWidth="1"/>
    <col min="8" max="9" width="15.7109375" style="0" customWidth="1"/>
    <col min="10" max="10" width="12.8515625" style="0" bestFit="1" customWidth="1"/>
    <col min="15" max="16" width="13.00390625" style="0" bestFit="1" customWidth="1"/>
  </cols>
  <sheetData>
    <row r="1" spans="1:9" ht="58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s="26" customFormat="1" ht="11.2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ht="14.25">
      <c r="A7" s="48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4.25">
      <c r="A8" s="48" t="s">
        <v>13</v>
      </c>
      <c r="B8" s="48"/>
      <c r="C8" s="48"/>
      <c r="D8" s="48"/>
      <c r="E8" s="48"/>
      <c r="F8" s="48"/>
      <c r="G8" s="48"/>
      <c r="H8" s="48"/>
      <c r="I8" s="48"/>
    </row>
    <row r="9" spans="1:9" ht="24.7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ht="21.75" customHeight="1">
      <c r="A11" s="51" t="s">
        <v>19</v>
      </c>
      <c r="B11" s="51"/>
      <c r="C11" s="51"/>
      <c r="D11" s="51"/>
      <c r="E11" s="51"/>
      <c r="F11" s="51"/>
      <c r="G11" s="51"/>
      <c r="H11" s="51"/>
      <c r="I11" s="51"/>
    </row>
    <row r="12" spans="1:9" ht="25.5" customHeight="1">
      <c r="A12" s="38" t="s">
        <v>25</v>
      </c>
      <c r="B12" s="38"/>
      <c r="C12" s="38"/>
      <c r="D12" s="38"/>
      <c r="E12" s="38"/>
      <c r="F12" s="38"/>
      <c r="G12" s="38"/>
      <c r="H12" s="38"/>
      <c r="I12" s="38"/>
    </row>
    <row r="13" spans="1:9" ht="46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4.75" customHeight="1">
      <c r="A14" s="31" t="s">
        <v>2</v>
      </c>
      <c r="B14" s="39" t="s">
        <v>15</v>
      </c>
      <c r="C14" s="40"/>
      <c r="D14" s="40"/>
      <c r="E14" s="40"/>
      <c r="F14" s="40"/>
      <c r="G14" s="41"/>
      <c r="H14" s="31" t="s">
        <v>3</v>
      </c>
      <c r="I14" s="31" t="s">
        <v>4</v>
      </c>
    </row>
    <row r="15" spans="1:9" ht="26.25" customHeight="1">
      <c r="A15" s="32"/>
      <c r="B15" s="13" t="s">
        <v>5</v>
      </c>
      <c r="C15" s="13" t="s">
        <v>6</v>
      </c>
      <c r="D15" s="13" t="s">
        <v>7</v>
      </c>
      <c r="E15" s="14" t="s">
        <v>8</v>
      </c>
      <c r="F15" s="13" t="s">
        <v>9</v>
      </c>
      <c r="G15" s="14" t="s">
        <v>10</v>
      </c>
      <c r="H15" s="33"/>
      <c r="I15" s="33"/>
    </row>
    <row r="16" spans="1:9" ht="23.25" customHeight="1">
      <c r="A16" s="15" t="s">
        <v>26</v>
      </c>
      <c r="B16" s="16">
        <v>220</v>
      </c>
      <c r="C16" s="16">
        <v>252</v>
      </c>
      <c r="D16" s="16">
        <v>1</v>
      </c>
      <c r="E16" s="25">
        <v>1888</v>
      </c>
      <c r="F16" s="16">
        <v>41</v>
      </c>
      <c r="G16" s="17">
        <f>F16+D16+C16+B16+E16</f>
        <v>2402</v>
      </c>
      <c r="H16" s="18">
        <v>13521916.86</v>
      </c>
      <c r="I16" s="18">
        <v>10946033.7</v>
      </c>
    </row>
    <row r="17" spans="1:9" ht="23.25" customHeight="1">
      <c r="A17" s="15" t="s">
        <v>27</v>
      </c>
      <c r="B17" s="16">
        <v>226</v>
      </c>
      <c r="C17" s="16">
        <v>251</v>
      </c>
      <c r="D17" s="16">
        <v>1</v>
      </c>
      <c r="E17" s="25">
        <v>1893</v>
      </c>
      <c r="F17" s="16">
        <v>41</v>
      </c>
      <c r="G17" s="17">
        <f>B17+C17+D17+E17+F17</f>
        <v>2412</v>
      </c>
      <c r="H17" s="18">
        <v>14292113.89</v>
      </c>
      <c r="I17" s="18">
        <v>11766581.75</v>
      </c>
    </row>
    <row r="18" spans="1:9" ht="19.5" customHeight="1">
      <c r="A18" s="39" t="s">
        <v>11</v>
      </c>
      <c r="B18" s="40"/>
      <c r="C18" s="40"/>
      <c r="D18" s="40"/>
      <c r="E18" s="40"/>
      <c r="F18" s="40"/>
      <c r="G18" s="41"/>
      <c r="H18" s="18">
        <f>SUM(H16:H17)</f>
        <v>27814030.75</v>
      </c>
      <c r="I18" s="18">
        <f>SUM(I16:I17)</f>
        <v>22712615.45</v>
      </c>
    </row>
    <row r="19" spans="1:9" ht="12.75">
      <c r="A19" s="27" t="s">
        <v>16</v>
      </c>
      <c r="B19" s="28"/>
      <c r="C19" s="28"/>
      <c r="D19" s="28"/>
      <c r="E19" s="28"/>
      <c r="F19" s="28"/>
      <c r="G19" s="28"/>
      <c r="H19" s="29"/>
      <c r="I19" s="29"/>
    </row>
    <row r="20" ht="12.75">
      <c r="A20" s="19" t="s">
        <v>17</v>
      </c>
    </row>
    <row r="21" ht="12.75">
      <c r="A21" s="19"/>
    </row>
    <row r="22" ht="12.75">
      <c r="H22" s="10"/>
    </row>
    <row r="24" spans="1:9" ht="20.25">
      <c r="A24" s="23"/>
      <c r="B24" s="20"/>
      <c r="C24" s="23"/>
      <c r="E24" s="7"/>
      <c r="F24" s="23"/>
      <c r="H24" s="24"/>
      <c r="I24" s="11"/>
    </row>
    <row r="25" spans="2:8" ht="14.25" customHeight="1">
      <c r="B25" s="21"/>
      <c r="E25" s="21"/>
      <c r="H25" s="21"/>
    </row>
    <row r="26" spans="1:9" ht="12.75">
      <c r="A26" s="45"/>
      <c r="B26" s="45"/>
      <c r="C26" s="45"/>
      <c r="D26" s="8"/>
      <c r="E26" s="46"/>
      <c r="F26" s="46"/>
      <c r="G26" s="30"/>
      <c r="H26" s="1"/>
      <c r="I26" s="1"/>
    </row>
    <row r="27" spans="1:9" ht="15">
      <c r="A27" s="42" t="s">
        <v>20</v>
      </c>
      <c r="B27" s="42"/>
      <c r="C27" s="42"/>
      <c r="D27" s="43" t="s">
        <v>22</v>
      </c>
      <c r="E27" s="43"/>
      <c r="F27" s="43"/>
      <c r="G27" s="44" t="s">
        <v>23</v>
      </c>
      <c r="H27" s="44"/>
      <c r="I27" s="44"/>
    </row>
    <row r="28" spans="1:9" ht="14.25">
      <c r="A28" s="34" t="s">
        <v>18</v>
      </c>
      <c r="B28" s="34"/>
      <c r="C28" s="34"/>
      <c r="D28" s="35" t="s">
        <v>24</v>
      </c>
      <c r="E28" s="35"/>
      <c r="F28" s="35"/>
      <c r="G28" s="36" t="s">
        <v>12</v>
      </c>
      <c r="H28" s="37"/>
      <c r="I28" s="37"/>
    </row>
    <row r="29" spans="1:3" ht="14.25">
      <c r="A29" s="34" t="s">
        <v>21</v>
      </c>
      <c r="B29" s="34"/>
      <c r="C29" s="34"/>
    </row>
    <row r="30" spans="1:9" ht="12.75">
      <c r="A30" s="2"/>
      <c r="B30" s="2"/>
      <c r="C30" s="4"/>
      <c r="D30" s="5"/>
      <c r="E30" s="4"/>
      <c r="F30" s="5"/>
      <c r="G30" s="3"/>
      <c r="H30" s="1"/>
      <c r="I30" s="1"/>
    </row>
    <row r="31" spans="1:9" ht="12.75">
      <c r="A31" s="2"/>
      <c r="B31" s="2"/>
      <c r="C31" s="4"/>
      <c r="D31" s="5"/>
      <c r="E31" s="4"/>
      <c r="F31" s="5"/>
      <c r="G31" s="3"/>
      <c r="H31" s="1"/>
      <c r="I31" s="1"/>
    </row>
    <row r="32" spans="1:9" ht="12.75">
      <c r="A32" s="2"/>
      <c r="B32" s="2"/>
      <c r="C32" s="4"/>
      <c r="D32" s="5"/>
      <c r="E32" s="4"/>
      <c r="F32" s="5"/>
      <c r="G32" s="3"/>
      <c r="H32" s="1"/>
      <c r="I32" s="1"/>
    </row>
    <row r="33" spans="1:9" ht="12.75">
      <c r="A33" s="2"/>
      <c r="B33" s="2"/>
      <c r="C33" s="4"/>
      <c r="D33" s="5"/>
      <c r="E33" s="4"/>
      <c r="F33" s="5"/>
      <c r="G33" s="3"/>
      <c r="H33" s="1"/>
      <c r="I33" s="1"/>
    </row>
    <row r="34" spans="1:9" ht="12.75">
      <c r="A34" s="2"/>
      <c r="B34" s="2"/>
      <c r="C34" s="4"/>
      <c r="D34" s="5"/>
      <c r="E34" s="4"/>
      <c r="F34" s="5"/>
      <c r="G34" s="3"/>
      <c r="H34" s="1"/>
      <c r="I34" s="1"/>
    </row>
    <row r="35" spans="1:9" ht="12.75">
      <c r="A35" s="2"/>
      <c r="B35" s="2"/>
      <c r="C35" s="4"/>
      <c r="D35" s="5"/>
      <c r="E35" s="4"/>
      <c r="F35" s="5"/>
      <c r="G35" s="3"/>
      <c r="H35" s="1"/>
      <c r="I35" s="1"/>
    </row>
    <row r="36" spans="3:8" ht="12.75">
      <c r="C36" s="10"/>
      <c r="D36" s="22"/>
      <c r="E36" s="11"/>
      <c r="F36" s="11"/>
      <c r="H36" s="10"/>
    </row>
    <row r="37" spans="3:6" ht="12.75">
      <c r="C37" s="10"/>
      <c r="D37" s="9"/>
      <c r="E37" s="11"/>
      <c r="F37" s="11"/>
    </row>
    <row r="38" spans="3:6" ht="12.75">
      <c r="C38" s="10"/>
      <c r="E38" s="11"/>
      <c r="F38" s="11"/>
    </row>
    <row r="39" spans="3:6" ht="12.75">
      <c r="C39" s="10"/>
      <c r="E39" s="11"/>
      <c r="F39" s="11"/>
    </row>
    <row r="40" spans="3:6" ht="12.75">
      <c r="C40" s="10"/>
      <c r="E40" s="11"/>
      <c r="F40" s="11"/>
    </row>
    <row r="41" spans="3:6" ht="12.75">
      <c r="C41" s="10"/>
      <c r="E41" s="11"/>
      <c r="F41" s="11"/>
    </row>
    <row r="42" spans="3:5" ht="12.75">
      <c r="C42" s="10"/>
      <c r="E42" s="9"/>
    </row>
    <row r="43" ht="12.75">
      <c r="F43" s="10"/>
    </row>
    <row r="44" spans="3:6" ht="12.75">
      <c r="C44" s="9"/>
      <c r="E44" s="9"/>
      <c r="F44" s="9"/>
    </row>
    <row r="45" spans="5:7" ht="12.75">
      <c r="E45" s="9"/>
      <c r="F45" s="11"/>
      <c r="G45" s="9"/>
    </row>
    <row r="47" ht="12.75">
      <c r="E47" s="9"/>
    </row>
    <row r="48" ht="12.75">
      <c r="E48" s="9"/>
    </row>
    <row r="49" ht="12.75">
      <c r="E49" s="9"/>
    </row>
    <row r="50" spans="5:7" ht="12.75">
      <c r="E50" s="9"/>
      <c r="F50" s="9"/>
      <c r="G50" s="9"/>
    </row>
    <row r="52" ht="12.75">
      <c r="I52" s="9"/>
    </row>
  </sheetData>
  <sheetProtection/>
  <mergeCells count="21">
    <mergeCell ref="E26:F26"/>
    <mergeCell ref="A6:I6"/>
    <mergeCell ref="A7:I7"/>
    <mergeCell ref="A8:I8"/>
    <mergeCell ref="A9:I9"/>
    <mergeCell ref="A10:I10"/>
    <mergeCell ref="A11:I11"/>
    <mergeCell ref="A12:I12"/>
    <mergeCell ref="B14:G14"/>
    <mergeCell ref="A18:G18"/>
    <mergeCell ref="A27:C27"/>
    <mergeCell ref="D27:F27"/>
    <mergeCell ref="G27:I27"/>
    <mergeCell ref="I14:I15"/>
    <mergeCell ref="A26:C26"/>
    <mergeCell ref="A14:A15"/>
    <mergeCell ref="H14:H15"/>
    <mergeCell ref="A28:C28"/>
    <mergeCell ref="D28:F28"/>
    <mergeCell ref="G28:I28"/>
    <mergeCell ref="A29:C29"/>
  </mergeCells>
  <printOptions horizontalCentered="1"/>
  <pageMargins left="0.1968503937007874" right="0.1968503937007874" top="0.31496062992125984" bottom="0.31496062992125984" header="0.15748031496062992" footer="0.1968503937007874"/>
  <pageSetup horizontalDpi="600" verticalDpi="600" orientation="portrait" paperSize="9" scale="69" r:id="rId5"/>
  <headerFooter alignWithMargins="0">
    <oddFooter>&amp;R&amp;8Pág.:&amp;P</oddFooter>
  </headerFooter>
  <drawing r:id="rId4"/>
  <legacyDrawing r:id="rId3"/>
  <oleObjects>
    <oleObject progId="Word.Picture.8" shapeId="1" r:id="rId1"/>
    <oleObject progId="Word.Picture.8" shapeId="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2023-11-13T16:04:37Z</cp:lastPrinted>
  <dcterms:created xsi:type="dcterms:W3CDTF">2005-05-01T02:10:21Z</dcterms:created>
  <dcterms:modified xsi:type="dcterms:W3CDTF">2023-11-13T16:06:10Z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